
<file path=[Content_Types].xml><?xml version="1.0" encoding="utf-8"?>
<Types xmlns="http://schemas.openxmlformats.org/package/2006/content-types">
  <Default Extension="xml" ContentType="application/xml"/>
  <Default Extension="jpg" ContentType="image/jpeg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theme/theme1.xml" ContentType="application/vnd.openxmlformats-officedocument.them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1"/>
  </bookViews>
  <sheets>
    <sheet name="Antrag auf Anerkennung" sheetId="1" state="visible" r:id="rId1"/>
    <sheet name="Prüfungen Studiengang" sheetId="2" state="visible" r:id="rId2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<sst xmlns="http://schemas.openxmlformats.org/spreadsheetml/2006/main" count="312" uniqueCount="312">
  <si>
    <t xml:space="preserve">Antrag auf Anerkennung von Studien- und Prüfungsleistungen</t>
  </si>
  <si>
    <t xml:space="preserve">Name, Vorname:</t>
  </si>
  <si>
    <t>Anschrift:</t>
  </si>
  <si>
    <t xml:space="preserve">Telefon, Email:</t>
  </si>
  <si>
    <t xml:space="preserve">Bewerber- oder Matrikelnummer:</t>
  </si>
  <si>
    <t xml:space="preserve">Anrechnung für folgenden
Abschluss/Studiengang:</t>
  </si>
  <si>
    <t xml:space="preserve">Master of Science Interdisziplinäre Ingenieurwissenschaften  / PO Version 2021</t>
  </si>
  <si>
    <t>Regelstudienzeit:</t>
  </si>
  <si>
    <t xml:space="preserve">Durch Antragsteller/in auszufüllen!</t>
  </si>
  <si>
    <t xml:space="preserve">Eintrag durch Prüfer/in bzw. Vorsitzende/n des Prüfungsausschusses</t>
  </si>
  <si>
    <t xml:space="preserve">Bereits abgelegte Prüfungsleistungen</t>
  </si>
  <si>
    <t xml:space="preserve">Antrag auf Anerkennung</t>
  </si>
  <si>
    <r>
      <rPr>
        <sz val="11"/>
        <color theme="1"/>
        <rFont val="Calibri"/>
        <scheme val="minor"/>
      </rPr>
      <t xml:space="preserve">
Titel der </t>
    </r>
    <r>
      <rPr>
        <b/>
        <sz val="12"/>
        <color indexed="64"/>
        <rFont val="Calibri"/>
      </rPr>
      <t xml:space="preserve">bereits
abgelegten</t>
    </r>
    <r>
      <rPr>
        <sz val="11"/>
        <color theme="1"/>
        <rFont val="Calibri"/>
        <scheme val="minor"/>
      </rPr>
      <t xml:space="preserve"> Prüfung**
</t>
    </r>
    <r>
      <rPr>
        <sz val="8"/>
        <color indexed="64"/>
        <rFont val="Calibri"/>
      </rPr>
      <t xml:space="preserve">
Bitte nur eine Prüfung pro Zeile eintragen!
(Bezeichung laut Transcript)</t>
    </r>
  </si>
  <si>
    <r>
      <rPr>
        <sz val="11"/>
        <color theme="1"/>
        <rFont val="Calibri"/>
        <scheme val="minor"/>
      </rPr>
      <t xml:space="preserve">
Prüfungsform
</t>
    </r>
    <r>
      <rPr>
        <sz val="8"/>
        <color indexed="64"/>
        <rFont val="Calibri"/>
      </rPr>
      <t xml:space="preserve">(Klausur,
Hausarbeit,
mdl. Prüfung etc.)</t>
    </r>
  </si>
  <si>
    <r>
      <rPr>
        <sz val="11"/>
        <color theme="1"/>
        <rFont val="Calibri"/>
        <scheme val="minor"/>
      </rPr>
      <t xml:space="preserve">
Erworbene Credits
</t>
    </r>
    <r>
      <rPr>
        <sz val="8"/>
        <color indexed="64"/>
        <rFont val="Calibri"/>
      </rPr>
      <t xml:space="preserve">
(laut Transcript)</t>
    </r>
  </si>
  <si>
    <r>
      <rPr>
        <sz val="11"/>
        <color theme="1"/>
        <rFont val="Calibri"/>
        <scheme val="minor"/>
      </rPr>
      <t xml:space="preserve">
Note
</t>
    </r>
    <r>
      <rPr>
        <sz val="8"/>
        <color indexed="64"/>
        <rFont val="Calibri"/>
      </rPr>
      <t xml:space="preserve">
(laut
Transcript)</t>
    </r>
  </si>
  <si>
    <t xml:space="preserve">
Lfd. Nr.</t>
  </si>
  <si>
    <r>
      <rPr>
        <b/>
        <sz val="12"/>
        <color indexed="64"/>
        <rFont val="Calibri"/>
      </rPr>
      <t xml:space="preserve">
für folgende Prüfungen</t>
    </r>
    <r>
      <rPr>
        <sz val="11"/>
        <color theme="1"/>
        <rFont val="Calibri"/>
        <scheme val="minor"/>
      </rPr>
      <t xml:space="preserve">:
</t>
    </r>
    <r>
      <rPr>
        <sz val="8"/>
        <color indexed="64"/>
        <rFont val="Calibri"/>
      </rPr>
      <t xml:space="preserve">
(Bitte nur die laufende Nummer aus der Anlage "Prüfungen Studiengang" eintragen;  der Name der Prüfung wird automatisiert ergänzt)</t>
    </r>
  </si>
  <si>
    <r>
      <rPr>
        <b/>
        <sz val="14"/>
        <color indexed="64"/>
        <rFont val="Calibri"/>
      </rPr>
      <t xml:space="preserve">
</t>
    </r>
    <r>
      <rPr>
        <b/>
        <sz val="8"/>
        <color indexed="64"/>
        <rFont val="Calibri"/>
      </rPr>
      <t xml:space="preserve">Ja / Nein*</t>
    </r>
  </si>
  <si>
    <t xml:space="preserve">
Credits</t>
  </si>
  <si>
    <t xml:space="preserve">
Über-
nommene
Note</t>
  </si>
  <si>
    <t xml:space="preserve">
Antrag
geprüft
durch:</t>
  </si>
  <si>
    <t/>
  </si>
  <si>
    <t xml:space="preserve">Datum, Unterschrift Antragsteller*in</t>
  </si>
  <si>
    <t xml:space="preserve">Datum, Unterschrift PA Vorsitz </t>
  </si>
  <si>
    <t xml:space="preserve">** Einzureichende Unterlagen:</t>
  </si>
  <si>
    <t xml:space="preserve">Anlage 1: Transcript of Records</t>
  </si>
  <si>
    <t xml:space="preserve">Anlage 2: Auszug aus dem Modulhandbuch</t>
  </si>
  <si>
    <t xml:space="preserve">* Ablehnungsgründe:</t>
  </si>
  <si>
    <t xml:space="preserve">A - Nichtanerkennung wegen inhaltlicher Inkompatibilität</t>
  </si>
  <si>
    <t xml:space="preserve">C - Nichtanerkennung wegen nicht aussagekräftiger Unterlagen</t>
  </si>
  <si>
    <t xml:space="preserve">B - Nichtanerkennung wegen anderer vermittelter Kompetenzen</t>
  </si>
  <si>
    <t xml:space="preserve">D - Nichtanerkennung aus anderen Gründen</t>
  </si>
  <si>
    <t xml:space="preserve">Ausführliche Begründungen zu den Ablehnungen (A - D):</t>
  </si>
  <si>
    <t xml:space="preserve">Lfd. Nr.</t>
  </si>
  <si>
    <r>
      <rPr>
        <sz val="11"/>
        <color theme="1"/>
        <rFont val="Calibri"/>
        <scheme val="minor"/>
      </rPr>
      <t xml:space="preserve">Grund
</t>
    </r>
    <r>
      <rPr>
        <sz val="8"/>
        <color indexed="64"/>
        <rFont val="Calibri"/>
      </rPr>
      <t xml:space="preserve">(A, B, C oder D)</t>
    </r>
  </si>
  <si>
    <t>Begründung</t>
  </si>
  <si>
    <t xml:space="preserve">lfd Nr. </t>
  </si>
  <si>
    <t xml:space="preserve">Prüfung aufnehmendes Fach </t>
  </si>
  <si>
    <t xml:space="preserve">Prüf.Nr. </t>
  </si>
  <si>
    <t>ECTS</t>
  </si>
  <si>
    <t xml:space="preserve">Wahlpflichtmodule </t>
  </si>
  <si>
    <t xml:space="preserve">Module aus der Kerndisziplin Elektrotechnik</t>
  </si>
  <si>
    <t>Powersystems</t>
  </si>
  <si>
    <t xml:space="preserve">Elektromagnetische Felder</t>
  </si>
  <si>
    <t xml:space="preserve">Internet of Things / Industrie 4.0</t>
  </si>
  <si>
    <t xml:space="preserve">Lernende Systeme</t>
  </si>
  <si>
    <t xml:space="preserve">Medizinische Systeme 1</t>
  </si>
  <si>
    <t xml:space="preserve">Medizinische Systeme 2</t>
  </si>
  <si>
    <t>Regelungstechnik</t>
  </si>
  <si>
    <t>Signalverarbeitung</t>
  </si>
  <si>
    <t xml:space="preserve">Theorie der Antriebstechnik</t>
  </si>
  <si>
    <t xml:space="preserve">Wissenschaftliche Methodik (M)</t>
  </si>
  <si>
    <t xml:space="preserve">Design of Electrical Drives</t>
  </si>
  <si>
    <t xml:space="preserve">Deutsch als Fremdsprache</t>
  </si>
  <si>
    <t xml:space="preserve">Modellbasierte optimale Zustandsschätzung</t>
  </si>
  <si>
    <t xml:space="preserve">Advanced Cognitive Robotics</t>
  </si>
  <si>
    <t xml:space="preserve">Advanced Cognitive Robotics (Studienleistung)</t>
  </si>
  <si>
    <t xml:space="preserve">Nichtlineare Systeme und Regelungen</t>
  </si>
  <si>
    <t xml:space="preserve">Elektromagnetische Wellen</t>
  </si>
  <si>
    <t xml:space="preserve">Deep Learning</t>
  </si>
  <si>
    <t xml:space="preserve">Moderne elektrische Antriebe</t>
  </si>
  <si>
    <t xml:space="preserve">Microsystems for Life Sciences</t>
  </si>
  <si>
    <t xml:space="preserve">Systems Engineering</t>
  </si>
  <si>
    <t xml:space="preserve">Neural Interfaces</t>
  </si>
  <si>
    <t xml:space="preserve">Module aus der Kerndisziplin Maschinenbau </t>
  </si>
  <si>
    <t xml:space="preserve">CAE / Projektmanagement I (M)</t>
  </si>
  <si>
    <t xml:space="preserve">CAE / Projektmanagement I (M) (Studienleistung)</t>
  </si>
  <si>
    <t xml:space="preserve">CAE / Projektmanagement II (M)</t>
  </si>
  <si>
    <t xml:space="preserve">Energieeffiziente Fahrzeuge (M)</t>
  </si>
  <si>
    <t xml:space="preserve">Fahrzeugantriebe und Fahrwerke (M)</t>
  </si>
  <si>
    <t xml:space="preserve">Fahrzeugsicherheit (M)</t>
  </si>
  <si>
    <t xml:space="preserve">Fahrzeugsicherheit (M) (Studienleistung)</t>
  </si>
  <si>
    <t xml:space="preserve">Fertigungstechnik (M)</t>
  </si>
  <si>
    <t xml:space="preserve">Fertigungstechnik (M) (Studienleistung)</t>
  </si>
  <si>
    <t xml:space="preserve">Finite Elemente Methode (M)</t>
  </si>
  <si>
    <t xml:space="preserve">Höhere Maschinenelemente (M)</t>
  </si>
  <si>
    <t xml:space="preserve">Höhere Maschinenelemente (M) (Studienleistung 1)</t>
  </si>
  <si>
    <t xml:space="preserve">Höhere Maschinenelemente (M) (Studienleistung 2)</t>
  </si>
  <si>
    <t xml:space="preserve">Mathematik (M)</t>
  </si>
  <si>
    <t xml:space="preserve">Numerische Mathematik (M)</t>
  </si>
  <si>
    <t xml:space="preserve">Optische Messtechnik (M)</t>
  </si>
  <si>
    <t xml:space="preserve">Präzisionsmaschinen (M)</t>
  </si>
  <si>
    <t xml:space="preserve">Präzisionsmaschinen (M) (Studienleistung 1)</t>
  </si>
  <si>
    <t xml:space="preserve">Präzisionsmaschinen (M) (Studienleistung 2)</t>
  </si>
  <si>
    <t xml:space="preserve">Systemtechnik (M)</t>
  </si>
  <si>
    <t xml:space="preserve">Schwingungstechnik (M)</t>
  </si>
  <si>
    <t xml:space="preserve">Simulation dynamischer Systeme (M)</t>
  </si>
  <si>
    <t xml:space="preserve">Strömungslehre (M)</t>
  </si>
  <si>
    <t xml:space="preserve">Technisches Messen (M)</t>
  </si>
  <si>
    <t xml:space="preserve">Thermodynamik (M)</t>
  </si>
  <si>
    <t xml:space="preserve">Turbomaschinen (M)</t>
  </si>
  <si>
    <t xml:space="preserve">Verbrennungsmotoren I (M)</t>
  </si>
  <si>
    <t xml:space="preserve">Verbrennungsmotoren II (M)</t>
  </si>
  <si>
    <t xml:space="preserve">Verkehrssysteme (M)</t>
  </si>
  <si>
    <t xml:space="preserve">Werkzeugmaschinen und Produktionsanlagen I (M)</t>
  </si>
  <si>
    <t xml:space="preserve">Werkzeugmaschinen und Produktionsanlagen II (M)</t>
  </si>
  <si>
    <t xml:space="preserve">Electronic Engine Management Systems</t>
  </si>
  <si>
    <t xml:space="preserve">Vehicle Dynamics</t>
  </si>
  <si>
    <t xml:space="preserve">Module aus der Kerndisziplin Wirtschaftsingenieurwesen </t>
  </si>
  <si>
    <t>Projektmanagement</t>
  </si>
  <si>
    <t xml:space="preserve">Statistik (M)</t>
  </si>
  <si>
    <t>Unternehmensökonomik</t>
  </si>
  <si>
    <t xml:space="preserve">Ethik und Compliance</t>
  </si>
  <si>
    <t xml:space="preserve">Materialwirtschaft und Logistik (M)</t>
  </si>
  <si>
    <t xml:space="preserve">Materialwirtschaft und Logistik (M) (Studienleistung)</t>
  </si>
  <si>
    <t xml:space="preserve">Qualität und Zuverlässigkeit I (M)</t>
  </si>
  <si>
    <t xml:space="preserve">Qualität und Zuverlässigkeit II (M)</t>
  </si>
  <si>
    <t xml:space="preserve">Wettbewerb und Innovation (M)</t>
  </si>
  <si>
    <t xml:space="preserve">Internationales Management (M)</t>
  </si>
  <si>
    <t xml:space="preserve">Programmierung von ERP-Systemen am Beispiel von SAP-ERP</t>
  </si>
  <si>
    <t xml:space="preserve">Volkswirtschaftslehre (M)</t>
  </si>
  <si>
    <t>Wirtschaftsprivatrecht</t>
  </si>
  <si>
    <t xml:space="preserve">Wirtschaftspsychologie (M)</t>
  </si>
  <si>
    <t xml:space="preserve">Introduction to Management</t>
  </si>
  <si>
    <t xml:space="preserve">Organization and HR Management</t>
  </si>
  <si>
    <t xml:space="preserve">The Science of Biomedical Engineering</t>
  </si>
  <si>
    <t xml:space="preserve">Research Methodology</t>
  </si>
  <si>
    <t xml:space="preserve">Biomedical Marketing</t>
  </si>
  <si>
    <t xml:space="preserve">Quality Assurance and Medical Device Regulations</t>
  </si>
  <si>
    <t xml:space="preserve">Optical Microscopy</t>
  </si>
  <si>
    <t xml:space="preserve">Science, Technology, Society: Biomedical Engineering, Social Aspects, Ethics</t>
  </si>
  <si>
    <t xml:space="preserve">Strategic Management</t>
  </si>
  <si>
    <t xml:space="preserve">International Marketing</t>
  </si>
  <si>
    <t xml:space="preserve">German Accounting</t>
  </si>
  <si>
    <t>Entrepreneurship</t>
  </si>
  <si>
    <t>Marketing</t>
  </si>
  <si>
    <t xml:space="preserve">Produktionsplanungssysteme und Logistik</t>
  </si>
  <si>
    <t>Innovationsmanagement</t>
  </si>
  <si>
    <t xml:space="preserve">Innovationsmanagement (Studienleistung)</t>
  </si>
  <si>
    <t xml:space="preserve">Module aus der Kerndisziplin Gebäude-, Versorsorgungs- u. Energietechnik </t>
  </si>
  <si>
    <t xml:space="preserve">Energie- und Klimamanagement</t>
  </si>
  <si>
    <t>Kraftwerkstechnik</t>
  </si>
  <si>
    <t xml:space="preserve">Simulation und Optimierung von Kraftwerken</t>
  </si>
  <si>
    <t xml:space="preserve">Energiewirtschaft und Klimaschutz</t>
  </si>
  <si>
    <t xml:space="preserve">Energieeffizienz in der Industrie</t>
  </si>
  <si>
    <t xml:space="preserve">Energieeffizienz in der Industrie II</t>
  </si>
  <si>
    <t>Luftreinhaltung</t>
  </si>
  <si>
    <t xml:space="preserve">Netzintegration Erneuerbarer Energien</t>
  </si>
  <si>
    <t xml:space="preserve">Intelligente Stromnetze</t>
  </si>
  <si>
    <t xml:space="preserve">Asset Management von Wassernetzen</t>
  </si>
  <si>
    <t>Wasserstofftechnik</t>
  </si>
  <si>
    <t xml:space="preserve">Gastechnik III</t>
  </si>
  <si>
    <t xml:space="preserve">Gebäude- und Anlagensimulation</t>
  </si>
  <si>
    <t xml:space="preserve">Abgasreinigung und Energieeffizienz</t>
  </si>
  <si>
    <t xml:space="preserve">Kraftwerke: Funktion, Simulation, Optimierung</t>
  </si>
  <si>
    <t>Sektorenkopplung</t>
  </si>
  <si>
    <t xml:space="preserve">Industrielle Dekarbonisierung</t>
  </si>
  <si>
    <t xml:space="preserve">Gastechnik in der Energiewende</t>
  </si>
  <si>
    <t xml:space="preserve">Module aus der Kerndisziplin Medizintechnik </t>
  </si>
  <si>
    <t>Biology-Biotechnology</t>
  </si>
  <si>
    <t xml:space="preserve">The Biomedical Engineering Industry Sector I</t>
  </si>
  <si>
    <t>Biostatistics</t>
  </si>
  <si>
    <t xml:space="preserve">Medical Signal and Image Processing</t>
  </si>
  <si>
    <t xml:space="preserve">Biomechanics and Biomaterials</t>
  </si>
  <si>
    <t xml:space="preserve">Diagnostic Medical Imaging Systems</t>
  </si>
  <si>
    <t xml:space="preserve">Biomedical Instrumentation</t>
  </si>
  <si>
    <t xml:space="preserve">The Biomedical Engineering Industry Sector II</t>
  </si>
  <si>
    <t xml:space="preserve">Emergency Medicine</t>
  </si>
  <si>
    <t xml:space="preserve">Control Systems in Biomedical Engineering</t>
  </si>
  <si>
    <t>Bioinformatics</t>
  </si>
  <si>
    <t xml:space="preserve">Human Machine Interaction in Healthcare</t>
  </si>
  <si>
    <t xml:space="preserve">Machine Learning in Medicine and Biology</t>
  </si>
  <si>
    <t xml:space="preserve">Biomechanical Systems</t>
  </si>
  <si>
    <t xml:space="preserve">Module aus der Kerndisziplin Fahrzeugtechnik </t>
  </si>
  <si>
    <t xml:space="preserve">Verbrennungsmotoren II  </t>
  </si>
  <si>
    <t xml:space="preserve">Schwingungstechnik    </t>
  </si>
  <si>
    <t xml:space="preserve">Energieeffiziente Fahrzeuge   </t>
  </si>
  <si>
    <t xml:space="preserve">Fahrzeugantriebe und Fahrwerke   </t>
  </si>
  <si>
    <t xml:space="preserve">Verkehrssysteme </t>
  </si>
  <si>
    <t xml:space="preserve">Module mit studierendenzentrierten Lehrformen </t>
  </si>
  <si>
    <t xml:space="preserve">Interdisziplinäres Seminar</t>
  </si>
  <si>
    <t xml:space="preserve">Interdisziplinäres Projekt</t>
  </si>
  <si>
    <t xml:space="preserve">Master-Abschlussarbeit </t>
  </si>
  <si>
    <t>Abschlussarbeit</t>
  </si>
  <si>
    <t xml:space="preserve">Freiwillige, zusätzliche Leistungen (keine Prüfungen)</t>
  </si>
  <si>
    <t xml:space="preserve">Berufspädagogik 1</t>
  </si>
  <si>
    <t xml:space="preserve">Berufspädagogik 2</t>
  </si>
  <si>
    <t xml:space="preserve">Deutsch A1 - Teil 1</t>
  </si>
  <si>
    <t xml:space="preserve">Deutsch A1 - Teil 2</t>
  </si>
  <si>
    <t xml:space="preserve">Schwedisch A1 - Teil 1</t>
  </si>
  <si>
    <t xml:space="preserve">Schwedisch A1 - Teil 2</t>
  </si>
  <si>
    <t xml:space="preserve">Französisch A1 - Teil 1</t>
  </si>
  <si>
    <t xml:space="preserve">Italienisch A1 - Teil 1</t>
  </si>
  <si>
    <t xml:space="preserve">Italienisch A1 - Teil 2</t>
  </si>
  <si>
    <t xml:space="preserve">Chinesisch A1 - Teil 1</t>
  </si>
  <si>
    <t xml:space="preserve">Chinesisch A1 - Teil 2</t>
  </si>
  <si>
    <t xml:space="preserve">Chinesisch A2 - Teil 1</t>
  </si>
  <si>
    <t xml:space="preserve">Chinesisch A2 - Teil 2</t>
  </si>
  <si>
    <t xml:space="preserve">Spanisch A1 - Teil 1</t>
  </si>
  <si>
    <t xml:space="preserve">Spanisch A1 - Teil 2</t>
  </si>
  <si>
    <t xml:space="preserve">Spanisch A2 - Teil 1</t>
  </si>
  <si>
    <t xml:space="preserve">Spanisch A2 - Teil 2</t>
  </si>
  <si>
    <t xml:space="preserve">Italienisch A2 - Teil 1</t>
  </si>
  <si>
    <t xml:space="preserve">Italienisch A2 - Teil 2</t>
  </si>
  <si>
    <t xml:space="preserve">Deutsch A1</t>
  </si>
  <si>
    <t xml:space="preserve">Deutsch A2</t>
  </si>
  <si>
    <t xml:space="preserve">German IV</t>
  </si>
  <si>
    <t xml:space="preserve">German V</t>
  </si>
  <si>
    <t xml:space="preserve">Brückenmodule </t>
  </si>
  <si>
    <t xml:space="preserve">Kunststofftechnik (B)</t>
  </si>
  <si>
    <t xml:space="preserve">Schweißtechnik (B)</t>
  </si>
  <si>
    <t xml:space="preserve">Additive / generative Fertigung</t>
  </si>
  <si>
    <t xml:space="preserve">Additive / generative Fertigung Projekt</t>
  </si>
  <si>
    <t xml:space="preserve">Werkstoffkundelabor I - Kunststoffe (B)</t>
  </si>
  <si>
    <t xml:space="preserve">Grundlagen der Medizin A</t>
  </si>
  <si>
    <t xml:space="preserve">Grundlagen der Medizin A (Studienleistung)</t>
  </si>
  <si>
    <t xml:space="preserve">Schall- und Brandschutz</t>
  </si>
  <si>
    <t xml:space="preserve">Ingenieurmethoden zur Systemanalyse</t>
  </si>
  <si>
    <t xml:space="preserve">Elektrische Sicherheit</t>
  </si>
  <si>
    <t xml:space="preserve">Medizinische Messtechnik</t>
  </si>
  <si>
    <t xml:space="preserve">Medizinische Messtechnik (Labor)</t>
  </si>
  <si>
    <t>Leistungselektronik</t>
  </si>
  <si>
    <t xml:space="preserve">Software Engineering</t>
  </si>
  <si>
    <t xml:space="preserve">Unternehmensführung / Personal (B)</t>
  </si>
  <si>
    <t xml:space="preserve">Hardwarenahe Programmierung</t>
  </si>
  <si>
    <t xml:space="preserve">Hardwarenahe Programmierung (Labor)</t>
  </si>
  <si>
    <t>Fahrzeugelektronik</t>
  </si>
  <si>
    <t xml:space="preserve">Alternative Brennstoffe</t>
  </si>
  <si>
    <t xml:space="preserve">Dezentrale Energieerzeugung</t>
  </si>
  <si>
    <t xml:space="preserve">Fahrzeugaufbau und -sicherheit (B)</t>
  </si>
  <si>
    <t xml:space="preserve">Rechnergestützte Entwurfswerkzeuge</t>
  </si>
  <si>
    <t>Fachseminar</t>
  </si>
  <si>
    <t>Telekommunikationstechnik</t>
  </si>
  <si>
    <t xml:space="preserve">Finite Elemente (B)</t>
  </si>
  <si>
    <t xml:space="preserve">Fahrwerke (B)</t>
  </si>
  <si>
    <t xml:space="preserve">Antriebsstrang (B)</t>
  </si>
  <si>
    <t xml:space="preserve">Strömungslehre (B)</t>
  </si>
  <si>
    <t xml:space="preserve">Regelungstechnik (B)</t>
  </si>
  <si>
    <t xml:space="preserve">Regelungstechnik Labor (B)</t>
  </si>
  <si>
    <t xml:space="preserve">Kraft- und Arbeitsmaschinen (B)</t>
  </si>
  <si>
    <t xml:space="preserve">Werkstoffkundelabor II - Metalle (B)</t>
  </si>
  <si>
    <t xml:space="preserve">Hydraulik (B)</t>
  </si>
  <si>
    <t xml:space="preserve">Arbeitsschutz (B)</t>
  </si>
  <si>
    <t xml:space="preserve">Technische Sicherheit II (B)</t>
  </si>
  <si>
    <t xml:space="preserve">Fördertechnik/Sicherheit (B)</t>
  </si>
  <si>
    <t xml:space="preserve">Nutzfahrzeuge (B)</t>
  </si>
  <si>
    <t xml:space="preserve">CAD III (B)</t>
  </si>
  <si>
    <t xml:space="preserve">Maschinenelemente III (B)</t>
  </si>
  <si>
    <t xml:space="preserve">Maschinenelemente III (B) (Studienleistung 1)</t>
  </si>
  <si>
    <t xml:space="preserve">Maschinenelemente III (B) (Studienleistung 2)</t>
  </si>
  <si>
    <t xml:space="preserve">Umweltmanagement (B)</t>
  </si>
  <si>
    <t xml:space="preserve">Maschinenelemente für Elektrotechniker</t>
  </si>
  <si>
    <t xml:space="preserve">Therapeutische Systeme</t>
  </si>
  <si>
    <t xml:space="preserve">Quantitative BWL (B)</t>
  </si>
  <si>
    <t xml:space="preserve">Quantitative BWL (B) (Studienleistung)</t>
  </si>
  <si>
    <t xml:space="preserve">Operations Research (B)</t>
  </si>
  <si>
    <t xml:space="preserve">Operations Research (B) (Studienleistung)</t>
  </si>
  <si>
    <t xml:space="preserve">Statistische Methoden (B)</t>
  </si>
  <si>
    <t xml:space="preserve">Statistische Methoden (B) (Studienleistung)</t>
  </si>
  <si>
    <t xml:space="preserve">Industriemarketing / Qualitätsmanagement (B)</t>
  </si>
  <si>
    <t xml:space="preserve">Investition, Finanzierung, Wettbewerb (B)</t>
  </si>
  <si>
    <t xml:space="preserve">Investition, Finanzierung, Wettbewerb (B) (Studienleistung)</t>
  </si>
  <si>
    <t xml:space="preserve">Fertigungstechnik (B)</t>
  </si>
  <si>
    <t xml:space="preserve">Werkzeugmaschinen (B)</t>
  </si>
  <si>
    <t xml:space="preserve">Rechnungswesen (B)</t>
  </si>
  <si>
    <t xml:space="preserve">Elektrische Antriebstechnik</t>
  </si>
  <si>
    <t xml:space="preserve">Elektrische und magnetische Felder</t>
  </si>
  <si>
    <t>Netzinfrastruktur</t>
  </si>
  <si>
    <t>Systemtheorie</t>
  </si>
  <si>
    <t xml:space="preserve">Signale und Systeme</t>
  </si>
  <si>
    <t xml:space="preserve">Technische Kybernetik (Industrie 4.0)</t>
  </si>
  <si>
    <t xml:space="preserve">Angewandte Informationstechnik</t>
  </si>
  <si>
    <t xml:space="preserve">Angewandte Informationstechnik (Übung)</t>
  </si>
  <si>
    <t xml:space="preserve">Digitale Schaltungen</t>
  </si>
  <si>
    <t xml:space="preserve">Embedded Systems (Bachelor)</t>
  </si>
  <si>
    <t xml:space="preserve">Messgeräte und -systeme</t>
  </si>
  <si>
    <t xml:space="preserve">Messgeräte und -systeme (Labor)</t>
  </si>
  <si>
    <t xml:space="preserve">Passive Bauelemente</t>
  </si>
  <si>
    <t xml:space="preserve">Passive Bauelemente (Labor)</t>
  </si>
  <si>
    <t xml:space="preserve">Power Quality</t>
  </si>
  <si>
    <t xml:space="preserve">Regelungstechnik 1</t>
  </si>
  <si>
    <t>Steuerungstechnik</t>
  </si>
  <si>
    <t xml:space="preserve">Technische Elektronik</t>
  </si>
  <si>
    <t>Simulationsverfahren</t>
  </si>
  <si>
    <t xml:space="preserve">Elektronik Design und Produktion</t>
  </si>
  <si>
    <t xml:space="preserve">Regelungstechnik 2</t>
  </si>
  <si>
    <t xml:space="preserve">Verfahren der Mikro- und Nanotechnologie</t>
  </si>
  <si>
    <t xml:space="preserve">Produktionswirtschaft mit SAP (c) </t>
  </si>
  <si>
    <t xml:space="preserve">Zulassung von Medizinprodukten</t>
  </si>
  <si>
    <t xml:space="preserve">Gesundheitswesen und Medizinrecht</t>
  </si>
  <si>
    <t xml:space="preserve">Gesundheitswesen und Medizinrecht (Studienleistung)</t>
  </si>
  <si>
    <t xml:space="preserve">Grundlagen der Biosignalverarbeitung</t>
  </si>
  <si>
    <t xml:space="preserve">Grundlagen der Biosignalverarbeitung (Studienleistung)</t>
  </si>
  <si>
    <t>Neuroprothetik</t>
  </si>
  <si>
    <t xml:space="preserve">Informatik I</t>
  </si>
  <si>
    <t xml:space="preserve">Informatik II</t>
  </si>
  <si>
    <t xml:space="preserve">Mess- und Regelungstechnik I</t>
  </si>
  <si>
    <t xml:space="preserve">Mess- und Regelungstechnik II</t>
  </si>
  <si>
    <t xml:space="preserve">Mess- und Regelungstechnik II (Labor)</t>
  </si>
  <si>
    <t xml:space="preserve">Regenerative Energiesysteme I</t>
  </si>
  <si>
    <t xml:space="preserve">Regenerative Energiesysteme II</t>
  </si>
  <si>
    <t xml:space="preserve">Regenerative Energiesysteme II (Labor)</t>
  </si>
  <si>
    <t>Energiewandlungssysteme</t>
  </si>
  <si>
    <t xml:space="preserve">Energiewandlungssysteme (Labor)</t>
  </si>
  <si>
    <t>Energiespeicher</t>
  </si>
  <si>
    <t xml:space="preserve">Konstruktionsprojekt FZT</t>
  </si>
  <si>
    <t xml:space="preserve">Projektarbeit Protron</t>
  </si>
  <si>
    <t xml:space="preserve">Python für Ingenieure</t>
  </si>
  <si>
    <t xml:space="preserve">Projekt Mobile Robotik</t>
  </si>
  <si>
    <t>Microscopy</t>
  </si>
  <si>
    <t xml:space="preserve">Projektarbeit - Fahrzeugtechnik (B)</t>
  </si>
  <si>
    <t xml:space="preserve">Project Management, Lean Management, Ideation and Descision Methods</t>
  </si>
  <si>
    <t xml:space="preserve">Thermodynamik (B)</t>
  </si>
  <si>
    <t xml:space="preserve">Projektarbeit - Konstruktionslehre (B)</t>
  </si>
  <si>
    <t xml:space="preserve">Konstruktionslehre Fahrzeugtechnik (B)</t>
  </si>
  <si>
    <t xml:space="preserve">KI in der Anwendung</t>
  </si>
  <si>
    <t xml:space="preserve">KI in der Anwendung (Studienleistung)</t>
  </si>
  <si>
    <t xml:space="preserve">Projektmanagement und Ideenfindungsmethoden (B)</t>
  </si>
  <si>
    <t xml:space="preserve">Numerische Simulationsmethoden</t>
  </si>
  <si>
    <t xml:space="preserve">Maschinenelemente II</t>
  </si>
  <si>
    <t xml:space="preserve">Maschinenelemente II (Studienleistung)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</si>
</sst>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0&quot; Semester&quot;"/>
    <numFmt numFmtId="165" formatCode="0.0"/>
  </numFmts>
  <fonts count="19">
    <font>
      <sz val="11.000000"/>
      <color theme="1"/>
      <name val="Calibri"/>
      <scheme val="minor"/>
    </font>
    <font>
      <sz val="10.000000"/>
      <color indexed="64"/>
      <name val="Arial"/>
    </font>
    <font>
      <b/>
      <sz val="20.000000"/>
      <color indexed="64"/>
      <name val="Calibri"/>
    </font>
    <font>
      <b/>
      <sz val="12.000000"/>
      <color indexed="64"/>
      <name val="Calibri"/>
    </font>
    <font>
      <b/>
      <i/>
      <sz val="12.000000"/>
      <color indexed="64"/>
      <name val="Calibri"/>
    </font>
    <font>
      <b/>
      <sz val="14.000000"/>
      <color indexed="64"/>
      <name val="Calibri"/>
    </font>
    <font>
      <b/>
      <sz val="11.000000"/>
      <color theme="1"/>
      <name val="Calibri"/>
      <scheme val="minor"/>
    </font>
    <font>
      <sz val="8.000000"/>
      <color indexed="2"/>
      <name val="Calibri"/>
    </font>
    <font>
      <sz val="12.000000"/>
      <color indexed="2"/>
      <name val="Calibri"/>
    </font>
    <font>
      <b/>
      <sz val="10.000000"/>
      <color indexed="64"/>
      <name val="Calibri"/>
    </font>
    <font>
      <sz val="10.000000"/>
      <color indexed="64"/>
      <name val="Calibri"/>
    </font>
    <font>
      <sz val="11.000000"/>
      <color theme="1"/>
      <name val="Alwyn New Lt"/>
    </font>
    <font>
      <b/>
      <sz val="11.000000"/>
      <color theme="1"/>
      <name val="Alwyn New Lt"/>
    </font>
    <font>
      <b/>
      <sz val="11.000000"/>
      <color indexed="64"/>
      <name val="Alwyn New Lt"/>
    </font>
    <font>
      <sz val="11.000000"/>
      <color indexed="64"/>
      <name val="Alwyn New Lt"/>
    </font>
    <font>
      <sz val="10.000000"/>
      <name val="Alwyn New Lt"/>
    </font>
    <font>
      <sz val="11.000000"/>
      <name val="Alwyn New Lt"/>
    </font>
    <font>
      <sz val="10.000000"/>
      <color indexed="64"/>
      <name val="Alwyn New Lt"/>
    </font>
    <font>
      <sz val="10.000000"/>
      <color theme="1"/>
      <name val="Alwyn New Lt"/>
    </font>
  </fonts>
  <fills count="5">
    <fill>
      <patternFill patternType="none"/>
    </fill>
    <fill>
      <patternFill patternType="gray125"/>
    </fill>
    <fill>
      <patternFill patternType="solid">
        <fgColor theme="2"/>
      </patternFill>
    </fill>
    <fill>
      <patternFill patternType="solid">
        <fgColor indexed="5"/>
      </patternFill>
    </fill>
    <fill>
      <patternFill patternType="solid">
        <fgColor theme="6" tint="0.59999389629810485"/>
      </patternFill>
    </fill>
  </fills>
  <borders count="15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medium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58">
    <xf fontId="0" fillId="0" borderId="0" numFmtId="0" xfId="0"/>
    <xf fontId="0" fillId="0" borderId="0" numFmtId="0" xfId="0" applyAlignment="1">
      <alignment vertical="center"/>
    </xf>
    <xf fontId="2" fillId="0" borderId="0" numFmtId="0" xfId="0" applyFont="1" applyAlignment="1">
      <alignment horizontal="left" vertical="top" wrapText="1"/>
    </xf>
    <xf fontId="0" fillId="0" borderId="1" numFmtId="0" xfId="0" applyBorder="1" applyAlignment="1">
      <alignment horizontal="left" vertical="top"/>
    </xf>
    <xf fontId="3" fillId="0" borderId="2" numFmtId="0" xfId="0" applyFont="1" applyBorder="1" applyAlignment="1">
      <alignment horizontal="left" shrinkToFit="1" vertical="center" wrapText="1"/>
    </xf>
    <xf fontId="4" fillId="0" borderId="3" numFmtId="0" xfId="0" applyFont="1" applyBorder="1" applyAlignment="1" applyProtection="1">
      <alignment horizontal="left" shrinkToFit="1" vertical="center" wrapText="1"/>
      <protection locked="0"/>
    </xf>
    <xf fontId="3" fillId="0" borderId="4" numFmtId="0" xfId="0" applyFont="1" applyBorder="1" applyAlignment="1">
      <alignment horizontal="left" shrinkToFit="1" vertical="center" wrapText="1"/>
    </xf>
    <xf fontId="4" fillId="0" borderId="5" numFmtId="0" xfId="0" applyFont="1" applyBorder="1" applyAlignment="1" applyProtection="1">
      <alignment horizontal="left" shrinkToFit="1" vertical="center" wrapText="1"/>
      <protection locked="0"/>
    </xf>
    <xf fontId="3" fillId="0" borderId="6" numFmtId="0" xfId="0" applyFont="1" applyBorder="1" applyAlignment="1">
      <alignment horizontal="left" shrinkToFit="1" vertical="center" wrapText="1"/>
    </xf>
    <xf fontId="3" fillId="0" borderId="7" numFmtId="49" xfId="0" applyNumberFormat="1" applyFont="1" applyBorder="1" applyAlignment="1">
      <alignment horizontal="left" shrinkToFit="1" vertical="center" wrapText="1"/>
    </xf>
    <xf fontId="3" fillId="0" borderId="8" numFmtId="0" xfId="0" applyFont="1" applyBorder="1" applyAlignment="1">
      <alignment horizontal="center" shrinkToFit="1" vertical="center" wrapText="1"/>
    </xf>
    <xf fontId="3" fillId="0" borderId="9" numFmtId="164" xfId="0" applyNumberFormat="1" applyFont="1" applyBorder="1" applyAlignment="1">
      <alignment horizontal="center" shrinkToFit="1" vertical="center" wrapText="1"/>
    </xf>
    <xf fontId="3" fillId="2" borderId="10" numFmtId="0" xfId="0" applyFont="1" applyFill="1" applyBorder="1" applyAlignment="1">
      <alignment horizontal="center" shrinkToFit="1" vertical="center" wrapText="1"/>
    </xf>
    <xf fontId="3" fillId="3" borderId="10" numFmtId="0" xfId="0" applyFont="1" applyFill="1" applyBorder="1" applyAlignment="1">
      <alignment horizontal="center" vertical="center" wrapText="1"/>
    </xf>
    <xf fontId="0" fillId="2" borderId="10" numFmtId="0" xfId="0" applyFill="1" applyBorder="1" applyAlignment="1">
      <alignment horizontal="center" shrinkToFit="1" vertical="top" wrapText="1"/>
    </xf>
    <xf fontId="0" fillId="2" borderId="10" numFmtId="0" xfId="0" applyFill="1" applyBorder="1" applyAlignment="1">
      <alignment horizontal="center" vertical="top" wrapText="1"/>
    </xf>
    <xf fontId="3" fillId="2" borderId="10" numFmtId="0" xfId="0" applyFont="1" applyFill="1" applyBorder="1" applyAlignment="1">
      <alignment horizontal="center" vertical="top" wrapText="1"/>
    </xf>
    <xf fontId="5" fillId="3" borderId="10" numFmtId="0" xfId="0" applyFont="1" applyFill="1" applyBorder="1" applyAlignment="1">
      <alignment horizontal="center" shrinkToFit="1" vertical="top" wrapText="1"/>
    </xf>
    <xf fontId="3" fillId="3" borderId="10" numFmtId="0" xfId="0" applyFont="1" applyFill="1" applyBorder="1" applyAlignment="1">
      <alignment horizontal="center" shrinkToFit="1" vertical="top" wrapText="1"/>
    </xf>
    <xf fontId="6" fillId="3" borderId="10" numFmtId="0" xfId="0" applyFont="1" applyFill="1" applyBorder="1" applyAlignment="1">
      <alignment horizontal="center" shrinkToFit="1" vertical="top" wrapText="1"/>
    </xf>
    <xf fontId="0" fillId="2" borderId="10" numFmtId="0" xfId="0" applyFill="1" applyBorder="1" applyAlignment="1" applyProtection="1">
      <alignment horizontal="left" shrinkToFit="1" vertical="center" wrapText="1"/>
      <protection locked="0"/>
    </xf>
    <xf fontId="0" fillId="2" borderId="10" numFmtId="0" xfId="0" applyFill="1" applyBorder="1" applyAlignment="1" applyProtection="1">
      <alignment horizontal="center" shrinkToFit="1" vertical="center" wrapText="1"/>
      <protection locked="0"/>
    </xf>
    <xf fontId="7" fillId="2" borderId="10" numFmtId="0" xfId="0" applyFont="1" applyFill="1" applyBorder="1" applyAlignment="1">
      <alignment horizontal="left" shrinkToFit="1" vertical="center"/>
    </xf>
    <xf fontId="8" fillId="3" borderId="10" numFmtId="0" xfId="0" applyFont="1" applyFill="1" applyBorder="1" applyAlignment="1" applyProtection="1" quotePrefix="1">
      <alignment horizontal="center" vertical="center"/>
      <protection locked="0"/>
    </xf>
    <xf fontId="8" fillId="3" borderId="10" numFmtId="0" xfId="0" applyFont="1" applyFill="1" applyBorder="1" applyAlignment="1">
      <alignment horizontal="center" shrinkToFit="1" vertical="center" wrapText="1"/>
    </xf>
    <xf fontId="8" fillId="3" borderId="10" numFmtId="165" xfId="0" applyNumberFormat="1" applyFont="1" applyFill="1" applyBorder="1" applyAlignment="1" applyProtection="1">
      <alignment horizontal="center" shrinkToFit="1" vertical="center" wrapText="1"/>
      <protection locked="0"/>
    </xf>
    <xf fontId="8" fillId="3" borderId="10" numFmtId="0" xfId="0" applyFont="1" applyFill="1" applyBorder="1" applyAlignment="1" applyProtection="1">
      <alignment shrinkToFit="1" vertical="center" wrapText="1"/>
      <protection locked="0"/>
    </xf>
    <xf fontId="8" fillId="3" borderId="10" numFmtId="0" xfId="0" applyFont="1" applyFill="1" applyBorder="1" applyAlignment="1" applyProtection="1">
      <alignment horizontal="center" vertical="center"/>
      <protection locked="0"/>
    </xf>
    <xf fontId="0" fillId="2" borderId="11" numFmtId="0" xfId="0" applyFill="1" applyBorder="1" applyAlignment="1" applyProtection="1">
      <alignment horizontal="left" shrinkToFit="1" vertical="center" wrapText="1"/>
      <protection locked="0"/>
    </xf>
    <xf fontId="0" fillId="2" borderId="12" numFmtId="0" xfId="0" applyFill="1" applyBorder="1" applyAlignment="1" applyProtection="1">
      <alignment horizontal="left" shrinkToFit="1" vertical="center" wrapText="1"/>
      <protection locked="0"/>
    </xf>
    <xf fontId="9" fillId="2" borderId="13" numFmtId="0" xfId="0" applyFont="1" applyFill="1" applyBorder="1" applyAlignment="1">
      <alignment horizontal="left" vertical="top" wrapText="1"/>
    </xf>
    <xf fontId="10" fillId="2" borderId="13" numFmtId="0" xfId="0" applyFont="1" applyFill="1" applyBorder="1" applyAlignment="1">
      <alignment horizontal="left" vertical="top" wrapText="1"/>
    </xf>
    <xf fontId="10" fillId="3" borderId="13" numFmtId="0" xfId="0" applyFont="1" applyFill="1" applyBorder="1" applyAlignment="1">
      <alignment horizontal="left" vertical="top" wrapText="1"/>
    </xf>
    <xf fontId="0" fillId="2" borderId="14" numFmtId="0" xfId="0" applyFill="1" applyBorder="1" applyAlignment="1">
      <alignment horizontal="left" vertical="center" wrapText="1"/>
    </xf>
    <xf fontId="0" fillId="3" borderId="14" numFmtId="0" xfId="0" applyFill="1" applyBorder="1" applyAlignment="1">
      <alignment horizontal="left" vertical="center" wrapText="1"/>
    </xf>
    <xf fontId="3" fillId="0" borderId="0" numFmtId="0" xfId="0" applyFont="1"/>
    <xf fontId="3" fillId="0" borderId="0" numFmtId="0" xfId="0" applyFont="1" applyAlignment="1">
      <alignment horizontal="left"/>
    </xf>
    <xf fontId="0" fillId="0" borderId="0" numFmtId="0" xfId="0" applyAlignment="1">
      <alignment horizontal="left"/>
    </xf>
    <xf fontId="0" fillId="0" borderId="10" numFmtId="0" xfId="0" applyBorder="1" applyAlignment="1">
      <alignment horizontal="center" vertical="top" wrapText="1"/>
    </xf>
    <xf fontId="0" fillId="0" borderId="10" numFmtId="0" xfId="0" applyBorder="1" applyAlignment="1">
      <alignment horizontal="left" vertical="top"/>
    </xf>
    <xf fontId="0" fillId="0" borderId="10" numFmtId="0" xfId="0" applyBorder="1" applyAlignment="1" applyProtection="1">
      <alignment horizontal="center" vertical="top" wrapText="1"/>
      <protection locked="0"/>
    </xf>
    <xf fontId="0" fillId="0" borderId="10" numFmtId="0" xfId="0" applyBorder="1" applyAlignment="1" applyProtection="1">
      <alignment horizontal="left" vertical="top"/>
      <protection locked="0"/>
    </xf>
    <xf fontId="11" fillId="0" borderId="0" numFmtId="0" xfId="0" applyFont="1"/>
    <xf fontId="11" fillId="0" borderId="0" numFmtId="0" xfId="0" applyFont="1" applyAlignment="1">
      <alignment horizontal="center"/>
    </xf>
    <xf fontId="12" fillId="0" borderId="10" numFmtId="0" xfId="0" applyFont="1" applyBorder="1" applyAlignment="1">
      <alignment horizontal="center" vertical="center"/>
    </xf>
    <xf fontId="12" fillId="0" borderId="10" numFmtId="0" xfId="0" applyFont="1" applyBorder="1" applyAlignment="1">
      <alignment vertical="center"/>
    </xf>
    <xf fontId="13" fillId="0" borderId="10" numFmtId="0" xfId="0" applyFont="1" applyBorder="1" applyAlignment="1">
      <alignment horizontal="center" vertical="center" wrapText="1"/>
    </xf>
    <xf fontId="12" fillId="4" borderId="10" numFmtId="0" xfId="0" applyFont="1" applyFill="1" applyBorder="1" applyAlignment="1">
      <alignment vertical="center"/>
    </xf>
    <xf fontId="11" fillId="4" borderId="10" numFmtId="0" xfId="0" applyFont="1" applyFill="1" applyBorder="1" applyAlignment="1">
      <alignment vertical="center"/>
    </xf>
    <xf fontId="11" fillId="0" borderId="10" numFmtId="0" xfId="0" applyFont="1" applyBorder="1" applyAlignment="1">
      <alignment horizontal="center"/>
    </xf>
    <xf fontId="11" fillId="0" borderId="10" numFmtId="0" xfId="0" applyFont="1" applyBorder="1"/>
    <xf fontId="14" fillId="0" borderId="10" numFmtId="0" xfId="1" applyFont="1" applyBorder="1" applyAlignment="1">
      <alignment horizontal="center"/>
    </xf>
    <xf fontId="15" fillId="0" borderId="0" numFmtId="0" xfId="0" applyFont="1"/>
    <xf fontId="16" fillId="0" borderId="10" numFmtId="0" xfId="0" applyFont="1" applyBorder="1"/>
    <xf fontId="17" fillId="0" borderId="10" numFmtId="0" xfId="1" applyFont="1" applyBorder="1" applyAlignment="1">
      <alignment horizontal="center"/>
    </xf>
    <xf fontId="16" fillId="0" borderId="10" numFmtId="0" xfId="0" applyFont="1" applyBorder="1" applyAlignment="1">
      <alignment horizontal="center"/>
    </xf>
    <xf fontId="15" fillId="0" borderId="10" numFmtId="0" xfId="0" applyFont="1" applyBorder="1" applyAlignment="1">
      <alignment horizontal="center"/>
    </xf>
    <xf fontId="18" fillId="0" borderId="0" numFmtId="0" xfId="0" applyFont="1"/>
  </cellXfs>
  <cellStyles count="2">
    <cellStyle name="Standard" xfId="0" builtinId="0"/>
    <cellStyle name="Standard_Tabelle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6</xdr:col>
      <xdr:colOff>2466975</xdr:colOff>
      <xdr:row>0</xdr:row>
      <xdr:rowOff>104775</xdr:rowOff>
    </xdr:from>
    <xdr:to>
      <xdr:col>7</xdr:col>
      <xdr:colOff>614268</xdr:colOff>
      <xdr:row>1</xdr:row>
      <xdr:rowOff>299720</xdr:rowOff>
    </xdr:to>
    <xdr:pic>
      <xdr:nvPicPr>
        <xdr:cNvPr id="11" name="Grafik 10"/>
        <xdr:cNvPicPr/>
      </xdr:nvPicPr>
      <xdr:blipFill rotWithShape="1">
        <a:blip r:embed="rId1"/>
        <a:stretch/>
      </xdr:blipFill>
      <xdr:spPr bwMode="auto">
        <a:xfrm>
          <a:off x="7810500" y="104775"/>
          <a:ext cx="2987040" cy="560705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D5" zoomScale="91" workbookViewId="0">
      <selection activeCell="F11" activeCellId="0" sqref="F11"/>
    </sheetView>
  </sheetViews>
  <sheetFormatPr baseColWidth="10" defaultColWidth="10.28515625" defaultRowHeight="14.25"/>
  <cols>
    <col customWidth="1" min="1" max="1" width="29.85546875"/>
    <col customWidth="1" min="3" max="3" width="13.140625"/>
    <col customWidth="1" min="4" max="4" width="10.7109375"/>
    <col customWidth="1" min="5" max="5" width="8.5703125"/>
    <col customWidth="1" min="6" max="6" width="7.5703125"/>
    <col customWidth="1" min="7" max="7" width="72.5703125"/>
    <col customWidth="1" min="8" max="8" width="9.5703125"/>
    <col customWidth="1" min="9" max="9" width="10.140625"/>
    <col customWidth="1" min="10" max="10" width="11.140625"/>
    <col customWidth="1" min="11" max="11" width="12.42578125"/>
  </cols>
  <sheetData>
    <row r="1" s="1" customFormat="1" ht="29.2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6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35.100000000000001" customHeight="1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</row>
    <row r="4" ht="35.100000000000001" customHeight="1">
      <c r="A4" s="6" t="s">
        <v>2</v>
      </c>
      <c r="B4" s="6"/>
      <c r="C4" s="7"/>
      <c r="D4" s="7"/>
      <c r="E4" s="7"/>
      <c r="F4" s="7"/>
      <c r="G4" s="7"/>
      <c r="H4" s="7"/>
      <c r="I4" s="7"/>
      <c r="J4" s="7"/>
      <c r="K4" s="7"/>
    </row>
    <row r="5" ht="35.100000000000001" customHeight="1">
      <c r="A5" s="6" t="s">
        <v>3</v>
      </c>
      <c r="B5" s="6"/>
      <c r="C5" s="7"/>
      <c r="D5" s="7"/>
      <c r="E5" s="7"/>
      <c r="F5" s="7"/>
      <c r="G5" s="7"/>
      <c r="H5" s="7"/>
      <c r="I5" s="7"/>
      <c r="J5" s="7"/>
      <c r="K5" s="7"/>
    </row>
    <row r="6" ht="28.5" customHeight="1">
      <c r="A6" s="6" t="s">
        <v>4</v>
      </c>
      <c r="B6" s="6"/>
      <c r="C6" s="7"/>
      <c r="D6" s="7"/>
      <c r="E6" s="7"/>
      <c r="F6" s="7"/>
      <c r="G6" s="7"/>
      <c r="H6" s="7"/>
      <c r="I6" s="7"/>
      <c r="J6" s="7"/>
      <c r="K6" s="7"/>
    </row>
    <row r="7" ht="38.25" customHeight="1">
      <c r="A7" s="8" t="s">
        <v>5</v>
      </c>
      <c r="B7" s="8"/>
      <c r="C7" s="9" t="s">
        <v>6</v>
      </c>
      <c r="D7" s="9"/>
      <c r="E7" s="9"/>
      <c r="F7" s="9"/>
      <c r="G7" s="9"/>
      <c r="H7" s="9"/>
      <c r="I7" s="10" t="s">
        <v>7</v>
      </c>
      <c r="J7" s="10"/>
      <c r="K7" s="11">
        <v>3</v>
      </c>
    </row>
    <row r="8" ht="15.75" customHeight="1">
      <c r="A8" s="12" t="s">
        <v>8</v>
      </c>
      <c r="B8" s="12"/>
      <c r="C8" s="12"/>
      <c r="D8" s="12"/>
      <c r="E8" s="12"/>
      <c r="F8" s="12"/>
      <c r="G8" s="12"/>
      <c r="H8" s="13" t="s">
        <v>9</v>
      </c>
      <c r="I8" s="13"/>
      <c r="J8" s="13"/>
      <c r="K8" s="13"/>
    </row>
    <row r="9" ht="15.75" customHeight="1">
      <c r="A9" s="12" t="s">
        <v>10</v>
      </c>
      <c r="B9" s="12"/>
      <c r="C9" s="12"/>
      <c r="D9" s="12"/>
      <c r="E9" s="12"/>
      <c r="F9" s="12" t="s">
        <v>11</v>
      </c>
      <c r="G9" s="12"/>
      <c r="H9" s="13"/>
      <c r="I9" s="13"/>
      <c r="J9" s="13"/>
      <c r="K9" s="13"/>
    </row>
    <row r="10" ht="86.25" customHeight="1">
      <c r="A10" s="14" t="s">
        <v>12</v>
      </c>
      <c r="B10" s="14"/>
      <c r="C10" s="14" t="s">
        <v>13</v>
      </c>
      <c r="D10" s="14" t="s">
        <v>14</v>
      </c>
      <c r="E10" s="14" t="s">
        <v>15</v>
      </c>
      <c r="F10" s="15" t="s">
        <v>16</v>
      </c>
      <c r="G10" s="16" t="s">
        <v>17</v>
      </c>
      <c r="H10" s="17" t="s">
        <v>18</v>
      </c>
      <c r="I10" s="18" t="s">
        <v>19</v>
      </c>
      <c r="J10" s="18" t="s">
        <v>20</v>
      </c>
      <c r="K10" s="19" t="s">
        <v>21</v>
      </c>
    </row>
    <row r="11" ht="16.5">
      <c r="A11" s="20"/>
      <c r="B11" s="20"/>
      <c r="C11" s="20"/>
      <c r="D11" s="21"/>
      <c r="E11" s="21"/>
      <c r="F11" s="21"/>
      <c r="G11" s="22" t="str">
        <f>IF(F11&gt;0,LEFT(TEXT(VLOOKUP($F11,'Prüfungen Studiengang'!$A$1:$C$1517,2,FALSE),0)&amp;" / "&amp;TEXT(VLOOKUP($F11,'Prüfungen Studiengang'!$A$1:$C$1517,3,FALSE),0),60),"")</f>
        <v/>
      </c>
      <c r="H11" s="23" t="s">
        <v>22</v>
      </c>
      <c r="I11" s="24" t="str">
        <f>IF(F11&gt;0,LEFT(TEXT(VLOOKUP($F11,'Prüfungen Studiengang'!$A$1:$D$1517,4,FALSE),0),60),"")</f>
        <v/>
      </c>
      <c r="J11" s="25"/>
      <c r="K11" s="26"/>
    </row>
    <row r="12" ht="16.5">
      <c r="A12" s="20"/>
      <c r="B12" s="20"/>
      <c r="C12" s="20"/>
      <c r="D12" s="21"/>
      <c r="E12" s="21"/>
      <c r="F12" s="21"/>
      <c r="G12" s="22" t="str">
        <f>IF(F12&gt;0,LEFT(TEXT(VLOOKUP($F12,'Prüfungen Studiengang'!$A$1:$C$1517,2,FALSE),0)&amp;" / "&amp;TEXT(VLOOKUP($F12,'Prüfungen Studiengang'!$A$1:$C$1517,3,FALSE),0),60),"")</f>
        <v/>
      </c>
      <c r="H12" s="27"/>
      <c r="I12" s="24" t="str">
        <f>IF(F12&gt;0,LEFT(TEXT(VLOOKUP($F12,'Prüfungen Studiengang'!$A$1:$D$1517,4,FALSE),0),60),"")</f>
        <v/>
      </c>
      <c r="J12" s="25"/>
      <c r="K12" s="26"/>
    </row>
    <row r="13" ht="16.5">
      <c r="A13" s="20"/>
      <c r="B13" s="20"/>
      <c r="C13" s="20"/>
      <c r="D13" s="21"/>
      <c r="E13" s="21"/>
      <c r="F13" s="21"/>
      <c r="G13" s="22" t="str">
        <f>IF(F13&gt;0,LEFT(TEXT(VLOOKUP($F13,'Prüfungen Studiengang'!$A$1:$C$1517,2,FALSE),0)&amp;" / "&amp;TEXT(VLOOKUP($F13,'Prüfungen Studiengang'!$A$1:$C$1517,3,FALSE),0),60),"")</f>
        <v/>
      </c>
      <c r="H13" s="27"/>
      <c r="I13" s="24" t="str">
        <f>IF(F13&gt;0,LEFT(TEXT(VLOOKUP($F13,'Prüfungen Studiengang'!$A$1:$D$1517,4,FALSE),0),60),"")</f>
        <v/>
      </c>
      <c r="J13" s="25"/>
      <c r="K13" s="26"/>
    </row>
    <row r="14" ht="16.5">
      <c r="A14" s="20"/>
      <c r="B14" s="20"/>
      <c r="C14" s="20"/>
      <c r="D14" s="21"/>
      <c r="E14" s="21"/>
      <c r="F14" s="21"/>
      <c r="G14" s="22" t="str">
        <f>IF(F14&gt;0,LEFT(TEXT(VLOOKUP($F14,'Prüfungen Studiengang'!$A$1:$C$1517,2,FALSE),0)&amp;" / "&amp;TEXT(VLOOKUP($F14,'Prüfungen Studiengang'!$A$1:$C$1517,3,FALSE),0),60),"")</f>
        <v/>
      </c>
      <c r="H14" s="27"/>
      <c r="I14" s="24" t="str">
        <f>IF(F14&gt;0,LEFT(TEXT(VLOOKUP($F14,'Prüfungen Studiengang'!$A$1:$D$1517,4,FALSE),0),60),"")</f>
        <v/>
      </c>
      <c r="J14" s="25"/>
      <c r="K14" s="26"/>
    </row>
    <row r="15" ht="16.5">
      <c r="A15" s="20"/>
      <c r="B15" s="20"/>
      <c r="C15" s="20"/>
      <c r="D15" s="21"/>
      <c r="E15" s="21"/>
      <c r="F15" s="21"/>
      <c r="G15" s="22" t="str">
        <f>IF(F15&gt;0,LEFT(TEXT(VLOOKUP($F15,'Prüfungen Studiengang'!$A$1:$C$1517,2,FALSE),0)&amp;" / "&amp;TEXT(VLOOKUP($F15,'Prüfungen Studiengang'!$A$1:$C$1517,3,FALSE),0),60),"")</f>
        <v/>
      </c>
      <c r="H15" s="27"/>
      <c r="I15" s="24" t="str">
        <f>IF(F15&gt;0,LEFT(TEXT(VLOOKUP($F15,'Prüfungen Studiengang'!$A$1:$D$1517,4,FALSE),0),60),"")</f>
        <v/>
      </c>
      <c r="J15" s="25"/>
      <c r="K15" s="26"/>
    </row>
    <row r="16" ht="16.5">
      <c r="A16" s="20"/>
      <c r="B16" s="20"/>
      <c r="C16" s="20"/>
      <c r="D16" s="21"/>
      <c r="E16" s="21"/>
      <c r="F16" s="21"/>
      <c r="G16" s="22" t="str">
        <f>IF(F16&gt;0,LEFT(TEXT(VLOOKUP($F16,'Prüfungen Studiengang'!$A$1:$C$1517,2,FALSE),0)&amp;" / "&amp;TEXT(VLOOKUP($F16,'Prüfungen Studiengang'!$A$1:$C$1517,3,FALSE),0),60),"")</f>
        <v/>
      </c>
      <c r="H16" s="27"/>
      <c r="I16" s="24" t="str">
        <f>IF(F16&gt;0,LEFT(TEXT(VLOOKUP($F16,'Prüfungen Studiengang'!$A$1:$D$1517,4,FALSE),0),60),"")</f>
        <v/>
      </c>
      <c r="J16" s="25"/>
      <c r="K16" s="26"/>
    </row>
    <row r="17" ht="16.5">
      <c r="A17" s="20"/>
      <c r="B17" s="20"/>
      <c r="C17" s="20"/>
      <c r="D17" s="21"/>
      <c r="E17" s="21"/>
      <c r="F17" s="21"/>
      <c r="G17" s="22" t="str">
        <f>IF(F17&gt;0,LEFT(TEXT(VLOOKUP($F17,'Prüfungen Studiengang'!$A$1:$C$1517,2,FALSE),0)&amp;" / "&amp;TEXT(VLOOKUP($F17,'Prüfungen Studiengang'!$A$1:$C$1517,3,FALSE),0),60),"")</f>
        <v/>
      </c>
      <c r="H17" s="27"/>
      <c r="I17" s="24" t="str">
        <f>IF(F17&gt;0,LEFT(TEXT(VLOOKUP($F17,'Prüfungen Studiengang'!$A$1:$D$1517,4,FALSE),0),60),"")</f>
        <v/>
      </c>
      <c r="J17" s="25"/>
      <c r="K17" s="26"/>
    </row>
    <row r="18" ht="16.5">
      <c r="A18" s="20"/>
      <c r="B18" s="20"/>
      <c r="C18" s="20"/>
      <c r="D18" s="21"/>
      <c r="E18" s="21"/>
      <c r="F18" s="21"/>
      <c r="G18" s="22" t="str">
        <f>IF(F18&gt;0,LEFT(TEXT(VLOOKUP($F18,'Prüfungen Studiengang'!$A$1:$C$1517,2,FALSE),0)&amp;" / "&amp;TEXT(VLOOKUP($F18,'Prüfungen Studiengang'!$A$1:$C$1517,3,FALSE),0),60),"")</f>
        <v/>
      </c>
      <c r="H18" s="27"/>
      <c r="I18" s="24" t="str">
        <f>IF(F18&gt;0,LEFT(TEXT(VLOOKUP($F18,'Prüfungen Studiengang'!$A$1:$D$1517,4,FALSE),0),60),"")</f>
        <v/>
      </c>
      <c r="J18" s="25"/>
      <c r="K18" s="26"/>
    </row>
    <row r="19" ht="16.5">
      <c r="A19" s="20"/>
      <c r="B19" s="20"/>
      <c r="C19" s="20"/>
      <c r="D19" s="21"/>
      <c r="E19" s="21"/>
      <c r="F19" s="21"/>
      <c r="G19" s="22" t="str">
        <f>IF(F19&gt;0,LEFT(TEXT(VLOOKUP($F19,'Prüfungen Studiengang'!$A$1:$C$1517,2,FALSE),0)&amp;" / "&amp;TEXT(VLOOKUP($F19,'Prüfungen Studiengang'!$A$1:$C$1517,3,FALSE),0),60),"")</f>
        <v/>
      </c>
      <c r="H19" s="27"/>
      <c r="I19" s="24" t="str">
        <f>IF(F19&gt;0,LEFT(TEXT(VLOOKUP($F19,'Prüfungen Studiengang'!$A$1:$D$1517,4,FALSE),0),60),"")</f>
        <v/>
      </c>
      <c r="J19" s="25"/>
      <c r="K19" s="26"/>
    </row>
    <row r="20" ht="16.5">
      <c r="A20" s="20"/>
      <c r="B20" s="20"/>
      <c r="C20" s="20"/>
      <c r="D20" s="21"/>
      <c r="E20" s="21"/>
      <c r="F20" s="21"/>
      <c r="G20" s="22" t="str">
        <f>IF(F20&gt;0,LEFT(TEXT(VLOOKUP($F20,'Prüfungen Studiengang'!$A$1:$C$1517,2,FALSE),0)&amp;" / "&amp;TEXT(VLOOKUP($F20,'Prüfungen Studiengang'!$A$1:$C$1517,3,FALSE),0),60),"")</f>
        <v/>
      </c>
      <c r="H20" s="27"/>
      <c r="I20" s="24" t="str">
        <f>IF(F20&gt;0,LEFT(TEXT(VLOOKUP($F20,'Prüfungen Studiengang'!$A$1:$D$1517,4,FALSE),0),60),"")</f>
        <v/>
      </c>
      <c r="J20" s="25"/>
      <c r="K20" s="26"/>
    </row>
    <row r="21" ht="16.5">
      <c r="A21" s="20"/>
      <c r="B21" s="20"/>
      <c r="C21" s="20"/>
      <c r="D21" s="21"/>
      <c r="E21" s="21"/>
      <c r="F21" s="21"/>
      <c r="G21" s="22" t="str">
        <f>IF(F21&gt;0,LEFT(TEXT(VLOOKUP($F21,'Prüfungen Studiengang'!$A$1:$C$1517,2,FALSE),0)&amp;" / "&amp;TEXT(VLOOKUP($F21,'Prüfungen Studiengang'!$A$1:$C$1517,3,FALSE),0),60),"")</f>
        <v/>
      </c>
      <c r="H21" s="27"/>
      <c r="I21" s="24" t="str">
        <f>IF(F21&gt;0,LEFT(TEXT(VLOOKUP($F21,'Prüfungen Studiengang'!$A$1:$D$1517,4,FALSE),0),60),"")</f>
        <v/>
      </c>
      <c r="J21" s="25"/>
      <c r="K21" s="26"/>
    </row>
    <row r="22" ht="16.5">
      <c r="A22" s="20"/>
      <c r="B22" s="20"/>
      <c r="C22" s="20"/>
      <c r="D22" s="21"/>
      <c r="E22" s="21"/>
      <c r="F22" s="21"/>
      <c r="G22" s="22" t="str">
        <f>IF(F22&gt;0,LEFT(TEXT(VLOOKUP($F22,'Prüfungen Studiengang'!$A$1:$C$1517,2,FALSE),0)&amp;" / "&amp;TEXT(VLOOKUP($F22,'Prüfungen Studiengang'!$A$1:$C$1517,3,FALSE),0),60),"")</f>
        <v/>
      </c>
      <c r="H22" s="27"/>
      <c r="I22" s="24" t="str">
        <f>IF(F22&gt;0,LEFT(TEXT(VLOOKUP($F22,'Prüfungen Studiengang'!$A$1:$D$1517,4,FALSE),0),60),"")</f>
        <v/>
      </c>
      <c r="J22" s="25"/>
      <c r="K22" s="26"/>
    </row>
    <row r="23" ht="16.5">
      <c r="A23" s="28"/>
      <c r="B23" s="29"/>
      <c r="C23" s="20"/>
      <c r="D23" s="21"/>
      <c r="E23" s="21"/>
      <c r="F23" s="21"/>
      <c r="G23" s="22" t="str">
        <f>IF(F23&gt;0,LEFT(TEXT(VLOOKUP($F23,'Prüfungen Studiengang'!$A$1:$C$1517,2,FALSE),0)&amp;" / "&amp;TEXT(VLOOKUP($F23,'Prüfungen Studiengang'!$A$1:$C$1517,3,FALSE),0),60),"")</f>
        <v/>
      </c>
      <c r="H23" s="27"/>
      <c r="I23" s="24" t="str">
        <f>IF(F23&gt;0,LEFT(TEXT(VLOOKUP($F23,'Prüfungen Studiengang'!$A$1:$D$1517,4,FALSE),0),60),"")</f>
        <v/>
      </c>
      <c r="J23" s="25"/>
      <c r="K23" s="26"/>
    </row>
    <row r="24" ht="16.5">
      <c r="A24" s="20"/>
      <c r="B24" s="20"/>
      <c r="C24" s="20"/>
      <c r="D24" s="21"/>
      <c r="E24" s="21"/>
      <c r="F24" s="21"/>
      <c r="G24" s="22" t="str">
        <f>IF(F24&gt;0,LEFT(TEXT(VLOOKUP($F24,'Prüfungen Studiengang'!$A$1:$C$1517,2,FALSE),0)&amp;" / "&amp;TEXT(VLOOKUP($F24,'Prüfungen Studiengang'!$A$1:$C$1517,3,FALSE),0),60),"")</f>
        <v/>
      </c>
      <c r="H24" s="27"/>
      <c r="I24" s="24" t="str">
        <f>IF(F24&gt;0,LEFT(TEXT(VLOOKUP($F24,'Prüfungen Studiengang'!$A$1:$D$1517,4,FALSE),0),60),"")</f>
        <v/>
      </c>
      <c r="J24" s="25"/>
      <c r="K24" s="26"/>
    </row>
    <row r="25" ht="16.5">
      <c r="A25" s="20"/>
      <c r="B25" s="20"/>
      <c r="C25" s="20"/>
      <c r="D25" s="21"/>
      <c r="E25" s="21"/>
      <c r="F25" s="21"/>
      <c r="G25" s="22" t="str">
        <f>IF(F25&gt;0,LEFT(TEXT(VLOOKUP($F25,'Prüfungen Studiengang'!$A$1:$C$1517,2,FALSE),0)&amp;" / "&amp;TEXT(VLOOKUP($F25,'Prüfungen Studiengang'!$A$1:$C$1517,3,FALSE),0),60),"")</f>
        <v/>
      </c>
      <c r="H25" s="27"/>
      <c r="I25" s="24" t="str">
        <f>IF(F25&gt;0,LEFT(TEXT(VLOOKUP($F25,'Prüfungen Studiengang'!$A$1:$D$1517,4,FALSE),0),60),"")</f>
        <v/>
      </c>
      <c r="J25" s="25"/>
      <c r="K25" s="26"/>
    </row>
    <row r="26" ht="16.5">
      <c r="A26" s="20"/>
      <c r="B26" s="20"/>
      <c r="C26" s="20"/>
      <c r="D26" s="21"/>
      <c r="E26" s="21"/>
      <c r="F26" s="21"/>
      <c r="G26" s="22" t="str">
        <f>IF(F26&gt;0,LEFT(TEXT(VLOOKUP($F26,'Prüfungen Studiengang'!$A$1:$C$1517,2,FALSE),0)&amp;" / "&amp;TEXT(VLOOKUP($F26,'Prüfungen Studiengang'!$A$1:$C$1517,3,FALSE),0),60),"")</f>
        <v/>
      </c>
      <c r="H26" s="27"/>
      <c r="I26" s="24" t="str">
        <f>IF(F26&gt;0,LEFT(TEXT(VLOOKUP($F26,'Prüfungen Studiengang'!$A$1:$D$1517,4,FALSE),0),60),"")</f>
        <v/>
      </c>
      <c r="J26" s="25"/>
      <c r="K26" s="26"/>
    </row>
    <row r="27" ht="16.5">
      <c r="A27" s="20"/>
      <c r="B27" s="20"/>
      <c r="C27" s="20"/>
      <c r="D27" s="21"/>
      <c r="E27" s="21"/>
      <c r="F27" s="21"/>
      <c r="G27" s="22" t="str">
        <f>IF(F27&gt;0,LEFT(TEXT(VLOOKUP($F27,'Prüfungen Studiengang'!$A$1:$C$1517,2,FALSE),0)&amp;" / "&amp;TEXT(VLOOKUP($F27,'Prüfungen Studiengang'!$A$1:$C$1517,3,FALSE),0),60),"")</f>
        <v/>
      </c>
      <c r="H27" s="27"/>
      <c r="I27" s="24" t="str">
        <f>IF(F27&gt;0,LEFT(TEXT(VLOOKUP($F27,'Prüfungen Studiengang'!$A$1:$D$1517,4,FALSE),0),60),"")</f>
        <v/>
      </c>
      <c r="J27" s="25"/>
      <c r="K27" s="26"/>
    </row>
    <row r="28" ht="16.5">
      <c r="A28" s="20"/>
      <c r="B28" s="20"/>
      <c r="C28" s="20"/>
      <c r="D28" s="21"/>
      <c r="E28" s="21"/>
      <c r="F28" s="21"/>
      <c r="G28" s="22" t="str">
        <f>IF(F28&gt;0,LEFT(TEXT(VLOOKUP($F28,'Prüfungen Studiengang'!$A$1:$C$1517,2,FALSE),0)&amp;" / "&amp;TEXT(VLOOKUP($F28,'Prüfungen Studiengang'!$A$1:$C$1517,3,FALSE),0),60),"")</f>
        <v/>
      </c>
      <c r="H28" s="27"/>
      <c r="I28" s="24" t="str">
        <f>IF(F28&gt;0,LEFT(TEXT(VLOOKUP($F28,'Prüfungen Studiengang'!$A$1:$D$1517,4,FALSE),0),60),"")</f>
        <v/>
      </c>
      <c r="J28" s="25"/>
      <c r="K28" s="26"/>
    </row>
    <row r="29" ht="16.5">
      <c r="A29" s="20"/>
      <c r="B29" s="20"/>
      <c r="C29" s="20"/>
      <c r="D29" s="21"/>
      <c r="E29" s="21"/>
      <c r="F29" s="21"/>
      <c r="G29" s="22" t="str">
        <f>IF(F29&gt;0,LEFT(TEXT(VLOOKUP($F29,'Prüfungen Studiengang'!$A$1:$C$1517,2,FALSE),0)&amp;" / "&amp;TEXT(VLOOKUP($F29,'Prüfungen Studiengang'!$A$1:$C$1517,3,FALSE),0),60),"")</f>
        <v/>
      </c>
      <c r="H29" s="27"/>
      <c r="I29" s="24" t="str">
        <f>IF(F29&gt;0,LEFT(TEXT(VLOOKUP($F29,'Prüfungen Studiengang'!$A$1:$D$1517,4,FALSE),0),60),"")</f>
        <v/>
      </c>
      <c r="J29" s="25"/>
      <c r="K29" s="26"/>
    </row>
    <row r="30" ht="16.5">
      <c r="A30" s="20"/>
      <c r="B30" s="20"/>
      <c r="C30" s="20"/>
      <c r="D30" s="21"/>
      <c r="E30" s="21"/>
      <c r="F30" s="21"/>
      <c r="G30" s="22" t="str">
        <f>IF(F30&gt;0,LEFT(TEXT(VLOOKUP($F30,'Prüfungen Studiengang'!$A$1:$C$1517,2,FALSE),0)&amp;" / "&amp;TEXT(VLOOKUP($F30,'Prüfungen Studiengang'!$A$1:$C$1517,3,FALSE),0),60),"")</f>
        <v/>
      </c>
      <c r="H30" s="27"/>
      <c r="I30" s="24" t="str">
        <f>IF(F30&gt;0,LEFT(TEXT(VLOOKUP($F30,'Prüfungen Studiengang'!$A$1:$D$1517,4,FALSE),0),60),"")</f>
        <v/>
      </c>
      <c r="J30" s="25"/>
      <c r="K30" s="26"/>
    </row>
    <row r="31" ht="16.5">
      <c r="A31" s="20"/>
      <c r="B31" s="20"/>
      <c r="C31" s="20"/>
      <c r="D31" s="21"/>
      <c r="E31" s="21"/>
      <c r="F31" s="21"/>
      <c r="G31" s="22" t="str">
        <f>IF(F31&gt;0,LEFT(TEXT(VLOOKUP($F31,'Prüfungen Studiengang'!$A$1:$C$1517,2,FALSE),0)&amp;" / "&amp;TEXT(VLOOKUP($F31,'Prüfungen Studiengang'!$A$1:$C$1517,3,FALSE),0),60),"")</f>
        <v/>
      </c>
      <c r="H31" s="27"/>
      <c r="I31" s="24" t="str">
        <f>IF(F31&gt;0,LEFT(TEXT(VLOOKUP($F31,'Prüfungen Studiengang'!$A$1:$D$1517,4,FALSE),0),60),"")</f>
        <v/>
      </c>
      <c r="J31" s="25"/>
      <c r="K31" s="26"/>
    </row>
    <row r="32" ht="16.5">
      <c r="A32" s="20"/>
      <c r="B32" s="20"/>
      <c r="C32" s="20"/>
      <c r="D32" s="21"/>
      <c r="E32" s="21"/>
      <c r="F32" s="21"/>
      <c r="G32" s="22" t="str">
        <f>IF(F32&gt;0,LEFT(TEXT(VLOOKUP($F32,'Prüfungen Studiengang'!$A$1:$C$1517,2,FALSE),0)&amp;" / "&amp;TEXT(VLOOKUP($F32,'Prüfungen Studiengang'!$A$1:$C$1517,3,FALSE),0),60),"")</f>
        <v/>
      </c>
      <c r="H32" s="27"/>
      <c r="I32" s="24" t="str">
        <f>IF(F32&gt;0,LEFT(TEXT(VLOOKUP($F32,'Prüfungen Studiengang'!$A$1:$D$1517,4,FALSE),0),60),"")</f>
        <v/>
      </c>
      <c r="J32" s="25"/>
      <c r="K32" s="26"/>
    </row>
    <row r="33" ht="33.75" customHeight="1">
      <c r="A33" s="30"/>
      <c r="B33" s="31"/>
      <c r="C33" s="31"/>
      <c r="D33" s="31"/>
      <c r="E33" s="31"/>
      <c r="F33" s="31"/>
      <c r="G33" s="31"/>
      <c r="H33" s="32"/>
      <c r="I33" s="32"/>
      <c r="J33" s="32"/>
      <c r="K33" s="32"/>
    </row>
    <row r="34" ht="24.75" customHeight="1">
      <c r="A34" s="33" t="s">
        <v>23</v>
      </c>
      <c r="B34" s="33"/>
      <c r="C34" s="33"/>
      <c r="D34" s="33"/>
      <c r="E34" s="33"/>
      <c r="F34" s="33"/>
      <c r="G34" s="33"/>
      <c r="H34" s="34" t="s">
        <v>24</v>
      </c>
      <c r="I34" s="34"/>
      <c r="J34" s="34"/>
      <c r="K34" s="34"/>
    </row>
    <row r="35" ht="12.6" customHeight="1"/>
    <row r="36" ht="15" customHeight="1">
      <c r="A36" s="35" t="s">
        <v>25</v>
      </c>
      <c r="B36" s="35"/>
      <c r="C36" s="35"/>
      <c r="D36" s="36" t="s">
        <v>26</v>
      </c>
      <c r="E36" s="36"/>
      <c r="F36" s="36"/>
      <c r="G36" s="36"/>
      <c r="H36" s="36"/>
      <c r="I36" s="36"/>
      <c r="J36" s="36"/>
      <c r="K36" s="35"/>
    </row>
    <row r="37" ht="15" customHeight="1">
      <c r="A37" s="35"/>
      <c r="B37" s="35"/>
      <c r="C37" s="35"/>
      <c r="D37" s="36" t="s">
        <v>27</v>
      </c>
      <c r="E37" s="36"/>
      <c r="F37" s="36"/>
      <c r="G37" s="36"/>
      <c r="H37" s="36"/>
      <c r="I37" s="36"/>
      <c r="J37" s="36"/>
      <c r="K37" s="35"/>
    </row>
    <row r="38" ht="15" customHeight="1">
      <c r="A38" s="36"/>
      <c r="B38" s="36"/>
      <c r="C38" s="36"/>
      <c r="D38" s="36"/>
      <c r="E38" s="36"/>
      <c r="F38" s="36"/>
      <c r="G38" s="36"/>
      <c r="K38" s="36"/>
    </row>
    <row r="39" ht="16.5">
      <c r="A39" s="35" t="s">
        <v>28</v>
      </c>
      <c r="B39" s="35"/>
    </row>
    <row r="40">
      <c r="A40" s="37" t="s">
        <v>29</v>
      </c>
      <c r="B40" s="37"/>
      <c r="C40" s="37"/>
      <c r="D40" s="37"/>
      <c r="E40" s="37"/>
      <c r="F40" s="37"/>
      <c r="G40" s="37" t="s">
        <v>30</v>
      </c>
    </row>
    <row r="41">
      <c r="A41" s="37" t="s">
        <v>31</v>
      </c>
      <c r="B41" s="37"/>
      <c r="C41" s="37"/>
      <c r="D41" s="37"/>
      <c r="E41" s="37"/>
      <c r="F41" s="37"/>
      <c r="G41" s="37" t="s">
        <v>32</v>
      </c>
    </row>
    <row r="43" ht="16.5">
      <c r="A43" s="35" t="s">
        <v>33</v>
      </c>
      <c r="B43" s="35"/>
    </row>
    <row r="45" ht="28.5">
      <c r="A45" s="38" t="s">
        <v>34</v>
      </c>
      <c r="B45" s="38" t="s">
        <v>35</v>
      </c>
      <c r="C45" s="39" t="s">
        <v>36</v>
      </c>
      <c r="D45" s="39"/>
      <c r="E45" s="39"/>
      <c r="F45" s="39"/>
      <c r="G45" s="39"/>
      <c r="H45" s="39"/>
      <c r="I45" s="39"/>
      <c r="J45" s="39"/>
      <c r="K45" s="39"/>
    </row>
    <row r="46" ht="30" customHeight="1">
      <c r="A46" s="40"/>
      <c r="B46" s="40"/>
      <c r="C46" s="41"/>
      <c r="D46" s="41"/>
      <c r="E46" s="41"/>
      <c r="F46" s="41"/>
      <c r="G46" s="41"/>
      <c r="H46" s="41"/>
      <c r="I46" s="41"/>
      <c r="J46" s="41"/>
      <c r="K46" s="41"/>
    </row>
    <row r="47" ht="30" customHeight="1">
      <c r="A47" s="40"/>
      <c r="B47" s="40"/>
      <c r="C47" s="41"/>
      <c r="D47" s="41"/>
      <c r="E47" s="41"/>
      <c r="F47" s="41"/>
      <c r="G47" s="41"/>
      <c r="H47" s="41"/>
      <c r="I47" s="41"/>
      <c r="J47" s="41"/>
      <c r="K47" s="41"/>
    </row>
    <row r="48" ht="30" customHeight="1">
      <c r="A48" s="40"/>
      <c r="B48" s="40"/>
      <c r="C48" s="41"/>
      <c r="D48" s="41"/>
      <c r="E48" s="41"/>
      <c r="F48" s="41"/>
      <c r="G48" s="41"/>
      <c r="H48" s="41"/>
      <c r="I48" s="41"/>
      <c r="J48" s="41"/>
      <c r="K48" s="41"/>
    </row>
    <row r="49" ht="30" customHeight="1">
      <c r="A49" s="40"/>
      <c r="B49" s="40"/>
      <c r="C49" s="41"/>
      <c r="D49" s="41"/>
      <c r="E49" s="41"/>
      <c r="F49" s="41"/>
      <c r="G49" s="41"/>
      <c r="H49" s="41"/>
      <c r="I49" s="41"/>
      <c r="J49" s="41"/>
      <c r="K49" s="41"/>
    </row>
    <row r="50" ht="30" customHeight="1">
      <c r="A50" s="40"/>
      <c r="B50" s="40"/>
      <c r="C50" s="41"/>
      <c r="D50" s="41"/>
      <c r="E50" s="41"/>
      <c r="F50" s="41"/>
      <c r="G50" s="41"/>
      <c r="H50" s="41"/>
      <c r="I50" s="41"/>
      <c r="J50" s="41"/>
      <c r="K50" s="41"/>
    </row>
    <row r="51" ht="30" customHeight="1">
      <c r="A51" s="40"/>
      <c r="B51" s="40"/>
      <c r="C51" s="41"/>
      <c r="D51" s="41"/>
      <c r="E51" s="41"/>
      <c r="F51" s="41"/>
      <c r="G51" s="41"/>
      <c r="H51" s="41"/>
      <c r="I51" s="41"/>
      <c r="J51" s="41"/>
      <c r="K51" s="41"/>
    </row>
    <row r="52" ht="30" customHeight="1">
      <c r="A52" s="40"/>
      <c r="B52" s="40"/>
      <c r="C52" s="41"/>
      <c r="D52" s="41"/>
      <c r="E52" s="41"/>
      <c r="F52" s="41"/>
      <c r="G52" s="41"/>
      <c r="H52" s="41"/>
      <c r="I52" s="41"/>
      <c r="J52" s="41"/>
      <c r="K52" s="41"/>
    </row>
    <row r="53" ht="30" customHeight="1">
      <c r="A53" s="40"/>
      <c r="B53" s="40"/>
      <c r="C53" s="41"/>
      <c r="D53" s="41"/>
      <c r="E53" s="41"/>
      <c r="F53" s="41"/>
      <c r="G53" s="41"/>
      <c r="H53" s="41"/>
      <c r="I53" s="41"/>
      <c r="J53" s="41"/>
      <c r="K53" s="41"/>
    </row>
    <row r="54" ht="30" customHeight="1">
      <c r="A54" s="40"/>
      <c r="B54" s="40"/>
      <c r="C54" s="41"/>
      <c r="D54" s="41"/>
      <c r="E54" s="41"/>
      <c r="F54" s="41"/>
      <c r="G54" s="41"/>
      <c r="H54" s="41"/>
      <c r="I54" s="41"/>
      <c r="J54" s="41"/>
      <c r="K54" s="41"/>
    </row>
  </sheetData>
  <protectedRanges>
    <protectedRange name="Bereich1" sqref="G10:K32" algorithmName="SHA-512" hashValue="C9uJptNahODTJ7Fedy/EvtcKYvdE9/2GvanjdSrEhC9E+GRzJHLzZcgV4KbI0z2YA/3d75EQTTdjVnxavBuoKQ==" saltValue="hxkwkBb+/fKCeJVR/K6VTg==" spinCount="100000"/>
  </protectedRanges>
  <mergeCells count="59">
    <mergeCell ref="A1:K1"/>
    <mergeCell ref="A2:K2"/>
    <mergeCell ref="A3:B3"/>
    <mergeCell ref="C3:K3"/>
    <mergeCell ref="A4:B4"/>
    <mergeCell ref="C4:K4"/>
    <mergeCell ref="A5:B5"/>
    <mergeCell ref="C5:K5"/>
    <mergeCell ref="A6:B6"/>
    <mergeCell ref="C6:K6"/>
    <mergeCell ref="A7:B7"/>
    <mergeCell ref="C7:H7"/>
    <mergeCell ref="I7:J7"/>
    <mergeCell ref="A8:G8"/>
    <mergeCell ref="H8:K9"/>
    <mergeCell ref="A9:E9"/>
    <mergeCell ref="F9:G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G33"/>
    <mergeCell ref="H33:K33"/>
    <mergeCell ref="A34:G34"/>
    <mergeCell ref="H34:K34"/>
    <mergeCell ref="D36:G36"/>
    <mergeCell ref="H36:J36"/>
    <mergeCell ref="D37:G37"/>
    <mergeCell ref="H37:J37"/>
    <mergeCell ref="A40:F40"/>
    <mergeCell ref="A41:F41"/>
    <mergeCell ref="C45:K45"/>
    <mergeCell ref="C46:K46"/>
    <mergeCell ref="C47:K47"/>
    <mergeCell ref="C48:K48"/>
    <mergeCell ref="C49:K49"/>
    <mergeCell ref="C50:K50"/>
    <mergeCell ref="C51:K51"/>
    <mergeCell ref="C52:K52"/>
    <mergeCell ref="C53:K53"/>
    <mergeCell ref="C54:K54"/>
  </mergeCells>
  <printOptions headings="0" gridLines="0"/>
  <pageMargins left="0.70866141732283472" right="0.70866141732283472" top="0.78740157480314954" bottom="0.78740157480314954" header="0.31496062992125984" footer="0.31496062992125984"/>
  <pageSetup paperSize="9" scale="8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C70088-0000-4767-A6CA-00E800590099}" type="list" allowBlank="0" errorStyle="stop" imeMode="noControl" operator="between" showDropDown="0" showErrorMessage="1" showInputMessage="1">
          <x14:formula1>
            <xm:f>"Ja,A,B,C,D,'"</xm:f>
          </x14:formula1>
          <x14:formula2>
            <xm:f>0</xm:f>
          </x14:formula2>
          <xm:sqref>H11:H32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238" zoomScale="100" workbookViewId="0">
      <selection activeCell="A188" activeCellId="0" sqref="A188:A303"/>
    </sheetView>
  </sheetViews>
  <sheetFormatPr baseColWidth="10" defaultRowHeight="15"/>
  <cols>
    <col min="1" max="1" style="43" width="11.42578125"/>
    <col customWidth="1" min="2" max="2" style="42" width="74.140625"/>
    <col customWidth="1" min="3" max="3" style="43" width="12"/>
    <col customWidth="1" min="4" max="4" style="43" width="9.42578125"/>
    <col min="5" max="16384" style="42" width="11.42578125"/>
  </cols>
  <sheetData>
    <row r="1">
      <c r="A1" s="44" t="s">
        <v>37</v>
      </c>
      <c r="B1" s="45" t="s">
        <v>38</v>
      </c>
      <c r="C1" s="46" t="s">
        <v>39</v>
      </c>
      <c r="D1" s="46" t="s">
        <v>40</v>
      </c>
    </row>
    <row r="2">
      <c r="A2" s="44"/>
      <c r="B2" s="47" t="s">
        <v>41</v>
      </c>
      <c r="C2" s="48"/>
      <c r="D2" s="48"/>
    </row>
    <row r="3">
      <c r="A3" s="44"/>
      <c r="B3" s="47" t="s">
        <v>42</v>
      </c>
      <c r="C3" s="48"/>
      <c r="D3" s="48"/>
    </row>
    <row r="4">
      <c r="A4" s="49">
        <v>1</v>
      </c>
      <c r="B4" s="50" t="s">
        <v>43</v>
      </c>
      <c r="C4" s="49">
        <v>739</v>
      </c>
      <c r="D4" s="49">
        <v>5</v>
      </c>
    </row>
    <row r="5">
      <c r="A5" s="49">
        <v>2</v>
      </c>
      <c r="B5" s="50" t="s">
        <v>44</v>
      </c>
      <c r="C5" s="49">
        <v>744</v>
      </c>
      <c r="D5" s="49">
        <v>5</v>
      </c>
    </row>
    <row r="6">
      <c r="A6" s="49">
        <v>3</v>
      </c>
      <c r="B6" s="50" t="s">
        <v>45</v>
      </c>
      <c r="C6" s="49">
        <v>745</v>
      </c>
      <c r="D6" s="49">
        <v>5</v>
      </c>
    </row>
    <row r="7">
      <c r="A7" s="49">
        <v>4</v>
      </c>
      <c r="B7" s="50" t="s">
        <v>46</v>
      </c>
      <c r="C7" s="49">
        <v>111</v>
      </c>
      <c r="D7" s="49">
        <v>5</v>
      </c>
    </row>
    <row r="8">
      <c r="A8" s="49">
        <v>5</v>
      </c>
      <c r="B8" s="50" t="s">
        <v>47</v>
      </c>
      <c r="C8" s="49">
        <v>740</v>
      </c>
      <c r="D8" s="49">
        <v>5</v>
      </c>
    </row>
    <row r="9">
      <c r="A9" s="49">
        <v>6</v>
      </c>
      <c r="B9" s="50" t="s">
        <v>48</v>
      </c>
      <c r="C9" s="49">
        <v>741</v>
      </c>
      <c r="D9" s="49">
        <v>5</v>
      </c>
    </row>
    <row r="10">
      <c r="A10" s="49">
        <v>7</v>
      </c>
      <c r="B10" s="50" t="s">
        <v>49</v>
      </c>
      <c r="C10" s="49">
        <v>742</v>
      </c>
      <c r="D10" s="49">
        <v>5</v>
      </c>
    </row>
    <row r="11">
      <c r="A11" s="49">
        <v>8</v>
      </c>
      <c r="B11" s="50" t="s">
        <v>50</v>
      </c>
      <c r="C11" s="49">
        <v>743</v>
      </c>
      <c r="D11" s="49">
        <v>5</v>
      </c>
    </row>
    <row r="12">
      <c r="A12" s="49">
        <v>9</v>
      </c>
      <c r="B12" s="50" t="s">
        <v>51</v>
      </c>
      <c r="C12" s="49">
        <v>493</v>
      </c>
      <c r="D12" s="49">
        <v>5</v>
      </c>
    </row>
    <row r="13">
      <c r="A13" s="49">
        <v>10</v>
      </c>
      <c r="B13" s="50" t="s">
        <v>52</v>
      </c>
      <c r="C13" s="49">
        <v>688</v>
      </c>
      <c r="D13" s="49">
        <v>5</v>
      </c>
    </row>
    <row r="14">
      <c r="A14" s="49">
        <v>11</v>
      </c>
      <c r="B14" s="50" t="s">
        <v>53</v>
      </c>
      <c r="C14" s="49">
        <v>795</v>
      </c>
      <c r="D14" s="49">
        <v>5</v>
      </c>
    </row>
    <row r="15">
      <c r="A15" s="49">
        <v>12</v>
      </c>
      <c r="B15" s="50" t="s">
        <v>54</v>
      </c>
      <c r="C15" s="49">
        <v>797</v>
      </c>
      <c r="D15" s="49">
        <v>5</v>
      </c>
    </row>
    <row r="16">
      <c r="A16" s="49">
        <v>13</v>
      </c>
      <c r="B16" s="50" t="s">
        <v>55</v>
      </c>
      <c r="C16" s="49">
        <v>895</v>
      </c>
      <c r="D16" s="49">
        <v>5</v>
      </c>
    </row>
    <row r="17">
      <c r="A17" s="49">
        <v>14</v>
      </c>
      <c r="B17" s="50" t="s">
        <v>56</v>
      </c>
      <c r="C17" s="49">
        <v>936</v>
      </c>
      <c r="D17" s="49">
        <v>5</v>
      </c>
    </row>
    <row r="18">
      <c r="A18" s="49">
        <v>15</v>
      </c>
      <c r="B18" s="50" t="s">
        <v>57</v>
      </c>
      <c r="C18" s="49">
        <v>937</v>
      </c>
      <c r="D18" s="49">
        <v>0</v>
      </c>
    </row>
    <row r="19">
      <c r="A19" s="49">
        <v>16</v>
      </c>
      <c r="B19" s="50" t="s">
        <v>58</v>
      </c>
      <c r="C19" s="49">
        <v>943</v>
      </c>
      <c r="D19" s="49">
        <v>5</v>
      </c>
    </row>
    <row r="20">
      <c r="A20" s="49">
        <v>17</v>
      </c>
      <c r="B20" s="50" t="s">
        <v>59</v>
      </c>
      <c r="C20" s="49">
        <v>939</v>
      </c>
      <c r="D20" s="49">
        <v>5</v>
      </c>
    </row>
    <row r="21">
      <c r="A21" s="49">
        <v>18</v>
      </c>
      <c r="B21" s="50" t="s">
        <v>60</v>
      </c>
      <c r="C21" s="49">
        <v>938</v>
      </c>
      <c r="D21" s="49">
        <v>5</v>
      </c>
    </row>
    <row r="22">
      <c r="A22" s="49">
        <v>19</v>
      </c>
      <c r="B22" s="50" t="s">
        <v>61</v>
      </c>
      <c r="C22" s="49">
        <v>941</v>
      </c>
      <c r="D22" s="49">
        <v>5</v>
      </c>
    </row>
    <row r="23">
      <c r="A23" s="49">
        <v>20</v>
      </c>
      <c r="B23" s="50" t="s">
        <v>62</v>
      </c>
      <c r="C23" s="49">
        <v>940</v>
      </c>
      <c r="D23" s="49">
        <v>5</v>
      </c>
    </row>
    <row r="24">
      <c r="A24" s="49">
        <v>21</v>
      </c>
      <c r="B24" s="50" t="s">
        <v>63</v>
      </c>
      <c r="C24" s="49">
        <v>944</v>
      </c>
      <c r="D24" s="49">
        <v>5</v>
      </c>
    </row>
    <row r="25">
      <c r="A25" s="49">
        <v>22</v>
      </c>
      <c r="B25" s="50" t="s">
        <v>64</v>
      </c>
      <c r="C25" s="49">
        <v>942</v>
      </c>
      <c r="D25" s="49">
        <v>5</v>
      </c>
    </row>
    <row r="26">
      <c r="A26" s="49"/>
      <c r="B26" s="47" t="s">
        <v>65</v>
      </c>
      <c r="C26" s="48"/>
      <c r="D26" s="48"/>
    </row>
    <row r="27">
      <c r="A27" s="51">
        <v>23</v>
      </c>
      <c r="B27" s="50" t="s">
        <v>66</v>
      </c>
      <c r="C27" s="49">
        <v>441</v>
      </c>
      <c r="D27" s="49">
        <v>5</v>
      </c>
      <c r="E27" s="52"/>
      <c r="G27" s="43"/>
    </row>
    <row r="28">
      <c r="A28" s="49">
        <v>24</v>
      </c>
      <c r="B28" s="50" t="s">
        <v>67</v>
      </c>
      <c r="C28" s="49">
        <v>689</v>
      </c>
      <c r="D28" s="49">
        <v>0</v>
      </c>
    </row>
    <row r="29">
      <c r="A29" s="49">
        <v>25</v>
      </c>
      <c r="B29" s="53" t="s">
        <v>68</v>
      </c>
      <c r="C29" s="49">
        <v>442</v>
      </c>
      <c r="D29" s="49">
        <v>5</v>
      </c>
      <c r="E29" s="52"/>
      <c r="G29" s="43"/>
    </row>
    <row r="30">
      <c r="A30" s="51">
        <v>26</v>
      </c>
      <c r="B30" s="50" t="s">
        <v>69</v>
      </c>
      <c r="C30" s="49">
        <v>481</v>
      </c>
      <c r="D30" s="49">
        <v>5</v>
      </c>
    </row>
    <row r="31">
      <c r="A31" s="49">
        <v>27</v>
      </c>
      <c r="B31" s="50" t="s">
        <v>70</v>
      </c>
      <c r="C31" s="49">
        <v>443</v>
      </c>
      <c r="D31" s="49">
        <v>5</v>
      </c>
      <c r="G31" s="43"/>
    </row>
    <row r="32">
      <c r="A32" s="49">
        <v>28</v>
      </c>
      <c r="B32" s="50" t="s">
        <v>71</v>
      </c>
      <c r="C32" s="49">
        <v>445</v>
      </c>
      <c r="D32" s="49">
        <v>5</v>
      </c>
      <c r="G32" s="43"/>
    </row>
    <row r="33">
      <c r="A33" s="51">
        <v>29</v>
      </c>
      <c r="B33" s="50" t="s">
        <v>72</v>
      </c>
      <c r="C33" s="49">
        <v>444</v>
      </c>
      <c r="D33" s="49">
        <v>0</v>
      </c>
    </row>
    <row r="34">
      <c r="A34" s="49">
        <v>30</v>
      </c>
      <c r="B34" s="50" t="s">
        <v>73</v>
      </c>
      <c r="C34" s="49">
        <v>446</v>
      </c>
      <c r="D34" s="49">
        <v>5</v>
      </c>
      <c r="G34" s="43"/>
    </row>
    <row r="35">
      <c r="A35" s="49">
        <v>31</v>
      </c>
      <c r="B35" s="50" t="s">
        <v>74</v>
      </c>
      <c r="C35" s="49">
        <v>447</v>
      </c>
      <c r="D35" s="49">
        <v>0</v>
      </c>
    </row>
    <row r="36">
      <c r="A36" s="51">
        <v>32</v>
      </c>
      <c r="B36" s="50" t="s">
        <v>75</v>
      </c>
      <c r="C36" s="49">
        <v>448</v>
      </c>
      <c r="D36" s="49">
        <v>5</v>
      </c>
      <c r="G36" s="43"/>
    </row>
    <row r="37">
      <c r="A37" s="49">
        <v>33</v>
      </c>
      <c r="B37" s="50" t="s">
        <v>76</v>
      </c>
      <c r="C37" s="49">
        <v>470</v>
      </c>
      <c r="D37" s="49">
        <v>5</v>
      </c>
    </row>
    <row r="38">
      <c r="A38" s="49">
        <v>34</v>
      </c>
      <c r="B38" s="50" t="s">
        <v>77</v>
      </c>
      <c r="C38" s="49">
        <v>471</v>
      </c>
      <c r="D38" s="49">
        <v>0</v>
      </c>
    </row>
    <row r="39">
      <c r="A39" s="51">
        <v>35</v>
      </c>
      <c r="B39" s="50" t="s">
        <v>78</v>
      </c>
      <c r="C39" s="49">
        <v>508</v>
      </c>
      <c r="D39" s="49">
        <v>0</v>
      </c>
    </row>
    <row r="40">
      <c r="A40" s="49">
        <v>36</v>
      </c>
      <c r="B40" s="50" t="s">
        <v>79</v>
      </c>
      <c r="C40" s="49">
        <v>453</v>
      </c>
      <c r="D40" s="49">
        <v>5</v>
      </c>
    </row>
    <row r="41">
      <c r="A41" s="49">
        <v>37</v>
      </c>
      <c r="B41" s="50" t="s">
        <v>80</v>
      </c>
      <c r="C41" s="49">
        <v>473</v>
      </c>
      <c r="D41" s="49">
        <v>5</v>
      </c>
    </row>
    <row r="42">
      <c r="A42" s="51">
        <v>38</v>
      </c>
      <c r="B42" s="50" t="s">
        <v>81</v>
      </c>
      <c r="C42" s="49">
        <v>474</v>
      </c>
      <c r="D42" s="49">
        <v>5</v>
      </c>
    </row>
    <row r="43">
      <c r="A43" s="49">
        <v>39</v>
      </c>
      <c r="B43" s="50" t="s">
        <v>82</v>
      </c>
      <c r="C43" s="49">
        <v>594</v>
      </c>
      <c r="D43" s="49">
        <v>5</v>
      </c>
    </row>
    <row r="44">
      <c r="A44" s="49">
        <v>40</v>
      </c>
      <c r="B44" s="50" t="s">
        <v>83</v>
      </c>
      <c r="C44" s="49">
        <v>602</v>
      </c>
      <c r="D44" s="49">
        <v>0</v>
      </c>
    </row>
    <row r="45">
      <c r="A45" s="51">
        <v>41</v>
      </c>
      <c r="B45" s="50" t="s">
        <v>84</v>
      </c>
      <c r="C45" s="49">
        <v>603</v>
      </c>
      <c r="D45" s="49">
        <v>0</v>
      </c>
    </row>
    <row r="46">
      <c r="A46" s="49">
        <v>42</v>
      </c>
      <c r="B46" s="50" t="s">
        <v>85</v>
      </c>
      <c r="C46" s="49">
        <v>690</v>
      </c>
      <c r="D46" s="49">
        <v>5</v>
      </c>
    </row>
    <row r="47">
      <c r="A47" s="49">
        <v>43</v>
      </c>
      <c r="B47" s="50" t="s">
        <v>86</v>
      </c>
      <c r="C47" s="49">
        <v>636</v>
      </c>
      <c r="D47" s="49">
        <v>5</v>
      </c>
    </row>
    <row r="48">
      <c r="A48" s="51">
        <v>44</v>
      </c>
      <c r="B48" s="50" t="s">
        <v>87</v>
      </c>
      <c r="C48" s="49">
        <v>593</v>
      </c>
      <c r="D48" s="49">
        <v>5</v>
      </c>
    </row>
    <row r="49">
      <c r="A49" s="49">
        <v>45</v>
      </c>
      <c r="B49" s="50" t="s">
        <v>88</v>
      </c>
      <c r="C49" s="49">
        <v>461</v>
      </c>
      <c r="D49" s="49">
        <v>5</v>
      </c>
    </row>
    <row r="50">
      <c r="A50" s="49">
        <v>46</v>
      </c>
      <c r="B50" s="50" t="s">
        <v>89</v>
      </c>
      <c r="C50" s="49">
        <v>464</v>
      </c>
      <c r="D50" s="49">
        <v>5</v>
      </c>
    </row>
    <row r="51">
      <c r="A51" s="51">
        <v>47</v>
      </c>
      <c r="B51" s="50" t="s">
        <v>90</v>
      </c>
      <c r="C51" s="49">
        <v>465</v>
      </c>
      <c r="D51" s="49">
        <v>5</v>
      </c>
    </row>
    <row r="52">
      <c r="A52" s="49">
        <v>48</v>
      </c>
      <c r="B52" s="50" t="s">
        <v>91</v>
      </c>
      <c r="C52" s="49">
        <v>477</v>
      </c>
      <c r="D52" s="49">
        <v>5</v>
      </c>
    </row>
    <row r="53">
      <c r="A53" s="49">
        <v>49</v>
      </c>
      <c r="B53" s="50" t="s">
        <v>92</v>
      </c>
      <c r="C53" s="49">
        <v>466</v>
      </c>
      <c r="D53" s="49">
        <v>5</v>
      </c>
    </row>
    <row r="54">
      <c r="A54" s="51">
        <v>50</v>
      </c>
      <c r="B54" s="50" t="s">
        <v>93</v>
      </c>
      <c r="C54" s="49">
        <v>478</v>
      </c>
      <c r="D54" s="49">
        <v>5</v>
      </c>
    </row>
    <row r="55">
      <c r="A55" s="49">
        <v>51</v>
      </c>
      <c r="B55" s="50" t="s">
        <v>94</v>
      </c>
      <c r="C55" s="49">
        <v>479</v>
      </c>
      <c r="D55" s="49">
        <v>5</v>
      </c>
    </row>
    <row r="56">
      <c r="A56" s="49">
        <v>52</v>
      </c>
      <c r="B56" s="50" t="s">
        <v>95</v>
      </c>
      <c r="C56" s="49">
        <v>637</v>
      </c>
      <c r="D56" s="49">
        <v>5</v>
      </c>
      <c r="G56" s="43"/>
    </row>
    <row r="57">
      <c r="A57" s="51">
        <v>53</v>
      </c>
      <c r="B57" s="50" t="s">
        <v>96</v>
      </c>
      <c r="C57" s="49">
        <v>638</v>
      </c>
      <c r="D57" s="49">
        <v>5</v>
      </c>
      <c r="G57" s="43"/>
    </row>
    <row r="58">
      <c r="A58" s="49">
        <v>54</v>
      </c>
      <c r="B58" s="50" t="s">
        <v>52</v>
      </c>
      <c r="C58" s="49">
        <v>688</v>
      </c>
      <c r="D58" s="49">
        <v>5</v>
      </c>
    </row>
    <row r="59">
      <c r="A59" s="49">
        <v>55</v>
      </c>
      <c r="B59" s="50" t="s">
        <v>54</v>
      </c>
      <c r="C59" s="49">
        <v>797</v>
      </c>
      <c r="D59" s="49">
        <v>5</v>
      </c>
    </row>
    <row r="60">
      <c r="A60" s="51">
        <v>56</v>
      </c>
      <c r="B60" s="50" t="s">
        <v>97</v>
      </c>
      <c r="C60" s="49">
        <v>802</v>
      </c>
      <c r="D60" s="49">
        <v>5</v>
      </c>
    </row>
    <row r="61">
      <c r="A61" s="49">
        <v>57</v>
      </c>
      <c r="B61" s="50" t="s">
        <v>98</v>
      </c>
      <c r="C61" s="49">
        <v>803</v>
      </c>
      <c r="D61" s="49">
        <v>5</v>
      </c>
    </row>
    <row r="62">
      <c r="A62" s="54"/>
      <c r="B62" s="47" t="s">
        <v>99</v>
      </c>
      <c r="C62" s="48"/>
      <c r="D62" s="48"/>
    </row>
    <row r="63">
      <c r="A63" s="49">
        <v>58</v>
      </c>
      <c r="B63" s="50" t="s">
        <v>100</v>
      </c>
      <c r="C63" s="49">
        <v>155</v>
      </c>
      <c r="D63" s="49">
        <v>5</v>
      </c>
    </row>
    <row r="64">
      <c r="A64" s="49">
        <v>59</v>
      </c>
      <c r="B64" s="50" t="s">
        <v>101</v>
      </c>
      <c r="C64" s="49">
        <v>460</v>
      </c>
      <c r="D64" s="49">
        <v>5</v>
      </c>
    </row>
    <row r="65">
      <c r="A65" s="54">
        <v>60</v>
      </c>
      <c r="B65" s="50" t="s">
        <v>102</v>
      </c>
      <c r="C65" s="49">
        <v>454</v>
      </c>
      <c r="D65" s="49">
        <v>5</v>
      </c>
    </row>
    <row r="66">
      <c r="A66" s="49">
        <v>61</v>
      </c>
      <c r="B66" s="50" t="s">
        <v>103</v>
      </c>
      <c r="C66" s="49">
        <v>746</v>
      </c>
      <c r="D66" s="49">
        <v>5</v>
      </c>
    </row>
    <row r="67">
      <c r="A67" s="49">
        <v>62</v>
      </c>
      <c r="B67" s="50" t="s">
        <v>104</v>
      </c>
      <c r="C67" s="49">
        <v>451</v>
      </c>
      <c r="D67" s="49">
        <v>5</v>
      </c>
      <c r="G67" s="43"/>
    </row>
    <row r="68">
      <c r="A68" s="54">
        <v>63</v>
      </c>
      <c r="B68" s="50" t="s">
        <v>105</v>
      </c>
      <c r="C68" s="49">
        <v>452</v>
      </c>
      <c r="D68" s="49">
        <v>0</v>
      </c>
    </row>
    <row r="69">
      <c r="A69" s="49">
        <v>64</v>
      </c>
      <c r="B69" s="50" t="s">
        <v>106</v>
      </c>
      <c r="C69" s="49">
        <v>456</v>
      </c>
      <c r="D69" s="49">
        <v>5</v>
      </c>
    </row>
    <row r="70">
      <c r="A70" s="49">
        <v>65</v>
      </c>
      <c r="B70" s="50" t="s">
        <v>107</v>
      </c>
      <c r="C70" s="49">
        <v>457</v>
      </c>
      <c r="D70" s="49">
        <v>5</v>
      </c>
      <c r="G70" s="43"/>
    </row>
    <row r="71">
      <c r="A71" s="54">
        <v>66</v>
      </c>
      <c r="B71" s="50" t="s">
        <v>108</v>
      </c>
      <c r="C71" s="49">
        <v>450</v>
      </c>
      <c r="D71" s="49">
        <v>5</v>
      </c>
      <c r="G71" s="43"/>
    </row>
    <row r="72">
      <c r="A72" s="49">
        <v>67</v>
      </c>
      <c r="B72" s="50" t="s">
        <v>109</v>
      </c>
      <c r="C72" s="49">
        <v>449</v>
      </c>
      <c r="D72" s="49">
        <v>5</v>
      </c>
      <c r="G72" s="43"/>
    </row>
    <row r="73">
      <c r="A73" s="49">
        <v>68</v>
      </c>
      <c r="B73" s="50" t="s">
        <v>110</v>
      </c>
      <c r="C73" s="49">
        <v>747</v>
      </c>
      <c r="D73" s="49">
        <v>5</v>
      </c>
    </row>
    <row r="74">
      <c r="A74" s="54">
        <v>69</v>
      </c>
      <c r="B74" s="50" t="s">
        <v>111</v>
      </c>
      <c r="C74" s="49">
        <v>480</v>
      </c>
      <c r="D74" s="49">
        <v>5</v>
      </c>
    </row>
    <row r="75">
      <c r="A75" s="49">
        <v>70</v>
      </c>
      <c r="B75" s="50" t="s">
        <v>112</v>
      </c>
      <c r="C75" s="49">
        <v>576</v>
      </c>
      <c r="D75" s="49">
        <v>5</v>
      </c>
    </row>
    <row r="76">
      <c r="A76" s="49">
        <v>71</v>
      </c>
      <c r="B76" s="50" t="s">
        <v>113</v>
      </c>
      <c r="C76" s="49">
        <v>706</v>
      </c>
      <c r="D76" s="49">
        <v>5</v>
      </c>
      <c r="G76" s="43"/>
    </row>
    <row r="77">
      <c r="A77" s="54">
        <v>72</v>
      </c>
      <c r="B77" s="50" t="s">
        <v>114</v>
      </c>
      <c r="C77" s="49">
        <v>825</v>
      </c>
      <c r="D77" s="49">
        <v>5</v>
      </c>
    </row>
    <row r="78">
      <c r="A78" s="49">
        <v>73</v>
      </c>
      <c r="B78" s="50" t="s">
        <v>115</v>
      </c>
      <c r="C78" s="49">
        <v>829</v>
      </c>
      <c r="D78" s="49">
        <v>5</v>
      </c>
    </row>
    <row r="79">
      <c r="A79" s="49">
        <v>74</v>
      </c>
      <c r="B79" s="50" t="s">
        <v>116</v>
      </c>
      <c r="C79" s="49">
        <v>776</v>
      </c>
      <c r="D79" s="49">
        <v>2.5</v>
      </c>
    </row>
    <row r="80">
      <c r="A80" s="54">
        <v>75</v>
      </c>
      <c r="B80" s="50" t="s">
        <v>117</v>
      </c>
      <c r="C80" s="49">
        <v>777</v>
      </c>
      <c r="D80" s="49">
        <v>2.5</v>
      </c>
    </row>
    <row r="81">
      <c r="A81" s="49">
        <v>76</v>
      </c>
      <c r="B81" s="50" t="s">
        <v>118</v>
      </c>
      <c r="C81" s="49">
        <v>782</v>
      </c>
      <c r="D81" s="49">
        <v>5</v>
      </c>
    </row>
    <row r="82">
      <c r="A82" s="49">
        <v>77</v>
      </c>
      <c r="B82" s="50" t="s">
        <v>119</v>
      </c>
      <c r="C82" s="49">
        <v>783</v>
      </c>
      <c r="D82" s="49">
        <v>5</v>
      </c>
    </row>
    <row r="83">
      <c r="A83" s="54">
        <v>78</v>
      </c>
      <c r="B83" s="50" t="s">
        <v>120</v>
      </c>
      <c r="C83" s="49">
        <v>785</v>
      </c>
      <c r="D83" s="49">
        <v>5</v>
      </c>
    </row>
    <row r="84">
      <c r="A84" s="49">
        <v>79</v>
      </c>
      <c r="B84" s="50" t="s">
        <v>121</v>
      </c>
      <c r="C84" s="49">
        <v>794</v>
      </c>
      <c r="D84" s="49">
        <v>5</v>
      </c>
    </row>
    <row r="85">
      <c r="A85" s="49">
        <v>80</v>
      </c>
      <c r="B85" s="50" t="s">
        <v>52</v>
      </c>
      <c r="C85" s="49">
        <v>688</v>
      </c>
      <c r="D85" s="49">
        <v>5</v>
      </c>
    </row>
    <row r="86">
      <c r="A86" s="54">
        <v>81</v>
      </c>
      <c r="B86" s="50" t="s">
        <v>54</v>
      </c>
      <c r="C86" s="49">
        <v>797</v>
      </c>
      <c r="D86" s="49">
        <v>5</v>
      </c>
    </row>
    <row r="87">
      <c r="A87" s="49">
        <v>82</v>
      </c>
      <c r="B87" s="50" t="s">
        <v>122</v>
      </c>
      <c r="C87" s="49">
        <v>919</v>
      </c>
      <c r="D87" s="49">
        <v>5</v>
      </c>
    </row>
    <row r="88">
      <c r="A88" s="49">
        <v>83</v>
      </c>
      <c r="B88" s="50" t="s">
        <v>123</v>
      </c>
      <c r="C88" s="49">
        <v>893</v>
      </c>
      <c r="D88" s="49">
        <v>5</v>
      </c>
    </row>
    <row r="89">
      <c r="A89" s="54">
        <v>84</v>
      </c>
      <c r="B89" s="50" t="s">
        <v>124</v>
      </c>
      <c r="C89" s="49">
        <v>892</v>
      </c>
      <c r="D89" s="49">
        <v>5</v>
      </c>
    </row>
    <row r="90">
      <c r="A90" s="49">
        <v>85</v>
      </c>
      <c r="B90" s="50" t="s">
        <v>125</v>
      </c>
      <c r="C90" s="49">
        <v>935</v>
      </c>
      <c r="D90" s="49">
        <v>5</v>
      </c>
    </row>
    <row r="91">
      <c r="A91" s="49">
        <v>86</v>
      </c>
      <c r="B91" s="50" t="s">
        <v>126</v>
      </c>
      <c r="C91" s="49">
        <v>257</v>
      </c>
      <c r="D91" s="55">
        <v>6</v>
      </c>
    </row>
    <row r="92">
      <c r="A92" s="54">
        <v>87</v>
      </c>
      <c r="B92" s="53" t="s">
        <v>127</v>
      </c>
      <c r="C92" s="49">
        <v>258</v>
      </c>
      <c r="D92" s="49">
        <v>6</v>
      </c>
    </row>
    <row r="93">
      <c r="A93" s="49">
        <v>88</v>
      </c>
      <c r="B93" s="50" t="s">
        <v>128</v>
      </c>
      <c r="C93" s="49">
        <v>953</v>
      </c>
      <c r="D93" s="55">
        <v>5</v>
      </c>
    </row>
    <row r="94">
      <c r="A94" s="49">
        <v>89</v>
      </c>
      <c r="B94" s="50" t="s">
        <v>129</v>
      </c>
      <c r="C94" s="49">
        <v>954</v>
      </c>
      <c r="D94" s="55">
        <v>0</v>
      </c>
    </row>
    <row r="95">
      <c r="A95" s="49"/>
      <c r="B95" s="47" t="s">
        <v>130</v>
      </c>
      <c r="C95" s="48"/>
      <c r="D95" s="48"/>
    </row>
    <row r="96">
      <c r="A96" s="49">
        <v>90</v>
      </c>
      <c r="B96" s="50" t="s">
        <v>131</v>
      </c>
      <c r="C96" s="49">
        <v>411</v>
      </c>
      <c r="D96" s="49">
        <v>5</v>
      </c>
    </row>
    <row r="97">
      <c r="A97" s="49">
        <v>91</v>
      </c>
      <c r="B97" s="50" t="s">
        <v>132</v>
      </c>
      <c r="C97" s="49">
        <v>412</v>
      </c>
      <c r="D97" s="49">
        <v>10</v>
      </c>
    </row>
    <row r="98">
      <c r="A98" s="49">
        <v>92</v>
      </c>
      <c r="B98" s="50" t="s">
        <v>133</v>
      </c>
      <c r="C98" s="49">
        <v>579</v>
      </c>
      <c r="D98" s="49">
        <v>10</v>
      </c>
    </row>
    <row r="99">
      <c r="A99" s="49">
        <v>93</v>
      </c>
      <c r="B99" s="50" t="s">
        <v>134</v>
      </c>
      <c r="C99" s="49">
        <v>289</v>
      </c>
      <c r="D99" s="49">
        <v>5</v>
      </c>
    </row>
    <row r="100">
      <c r="A100" s="49">
        <v>94</v>
      </c>
      <c r="B100" s="50" t="s">
        <v>135</v>
      </c>
      <c r="C100" s="49">
        <v>583</v>
      </c>
      <c r="D100" s="49">
        <v>5</v>
      </c>
    </row>
    <row r="101">
      <c r="A101" s="49">
        <v>95</v>
      </c>
      <c r="B101" s="50" t="s">
        <v>136</v>
      </c>
      <c r="C101" s="49">
        <v>611</v>
      </c>
      <c r="D101" s="49">
        <v>5</v>
      </c>
    </row>
    <row r="102">
      <c r="A102" s="49">
        <v>96</v>
      </c>
      <c r="B102" s="50" t="s">
        <v>137</v>
      </c>
      <c r="C102" s="49">
        <v>415</v>
      </c>
      <c r="D102" s="49">
        <v>5</v>
      </c>
    </row>
    <row r="103">
      <c r="A103" s="49">
        <v>97</v>
      </c>
      <c r="B103" s="50" t="s">
        <v>138</v>
      </c>
      <c r="C103" s="49">
        <v>521</v>
      </c>
      <c r="D103" s="49">
        <v>5</v>
      </c>
    </row>
    <row r="104">
      <c r="A104" s="49">
        <v>98</v>
      </c>
      <c r="B104" s="50" t="s">
        <v>139</v>
      </c>
      <c r="C104" s="49">
        <v>584</v>
      </c>
      <c r="D104" s="49">
        <v>5</v>
      </c>
    </row>
    <row r="105">
      <c r="A105" s="49">
        <v>99</v>
      </c>
      <c r="B105" s="50" t="s">
        <v>140</v>
      </c>
      <c r="C105" s="49">
        <v>581</v>
      </c>
      <c r="D105" s="49">
        <v>5</v>
      </c>
    </row>
    <row r="106">
      <c r="A106" s="49">
        <v>100</v>
      </c>
      <c r="B106" s="50" t="s">
        <v>141</v>
      </c>
      <c r="C106" s="49">
        <v>582</v>
      </c>
      <c r="D106" s="49">
        <v>5</v>
      </c>
    </row>
    <row r="107">
      <c r="A107" s="49">
        <v>101</v>
      </c>
      <c r="B107" s="50" t="s">
        <v>52</v>
      </c>
      <c r="C107" s="49">
        <v>688</v>
      </c>
      <c r="D107" s="49">
        <v>5</v>
      </c>
    </row>
    <row r="108">
      <c r="A108" s="49">
        <v>102</v>
      </c>
      <c r="B108" s="50" t="s">
        <v>54</v>
      </c>
      <c r="C108" s="49">
        <v>797</v>
      </c>
      <c r="D108" s="49">
        <v>5</v>
      </c>
    </row>
    <row r="109">
      <c r="A109" s="49">
        <v>103</v>
      </c>
      <c r="B109" s="50" t="s">
        <v>142</v>
      </c>
      <c r="C109" s="49">
        <v>585</v>
      </c>
      <c r="D109" s="49">
        <v>5</v>
      </c>
    </row>
    <row r="110">
      <c r="A110" s="49">
        <v>104</v>
      </c>
      <c r="B110" s="50" t="s">
        <v>143</v>
      </c>
      <c r="C110" s="49">
        <v>461</v>
      </c>
      <c r="D110" s="49">
        <v>5</v>
      </c>
    </row>
    <row r="111">
      <c r="A111" s="49">
        <v>105</v>
      </c>
      <c r="B111" s="50" t="s">
        <v>144</v>
      </c>
      <c r="C111" s="49">
        <v>580</v>
      </c>
      <c r="D111" s="49">
        <v>5</v>
      </c>
    </row>
    <row r="112">
      <c r="A112" s="49">
        <v>106</v>
      </c>
      <c r="B112" s="50" t="s">
        <v>145</v>
      </c>
      <c r="C112" s="49">
        <v>622</v>
      </c>
      <c r="D112" s="49">
        <v>10</v>
      </c>
    </row>
    <row r="113">
      <c r="A113" s="49">
        <v>107</v>
      </c>
      <c r="B113" s="50" t="s">
        <v>146</v>
      </c>
      <c r="C113" s="49">
        <v>586</v>
      </c>
      <c r="D113" s="49">
        <v>5</v>
      </c>
    </row>
    <row r="114">
      <c r="A114" s="49">
        <v>108</v>
      </c>
      <c r="B114" s="50" t="s">
        <v>147</v>
      </c>
      <c r="C114" s="49">
        <v>628</v>
      </c>
      <c r="D114" s="49">
        <v>5</v>
      </c>
    </row>
    <row r="115">
      <c r="A115" s="49">
        <v>109</v>
      </c>
      <c r="B115" s="50" t="s">
        <v>148</v>
      </c>
      <c r="C115" s="49">
        <v>630</v>
      </c>
      <c r="D115" s="49">
        <v>5</v>
      </c>
    </row>
    <row r="116">
      <c r="A116" s="49"/>
      <c r="B116" s="47" t="s">
        <v>149</v>
      </c>
      <c r="C116" s="48"/>
      <c r="D116" s="48"/>
    </row>
    <row r="117">
      <c r="A117" s="54">
        <v>110</v>
      </c>
      <c r="B117" s="50" t="s">
        <v>46</v>
      </c>
      <c r="C117" s="49">
        <v>111</v>
      </c>
      <c r="D117" s="49">
        <v>5</v>
      </c>
    </row>
    <row r="118">
      <c r="A118" s="54">
        <v>111</v>
      </c>
      <c r="B118" s="50" t="s">
        <v>47</v>
      </c>
      <c r="C118" s="49">
        <v>740</v>
      </c>
      <c r="D118" s="49">
        <v>5</v>
      </c>
    </row>
    <row r="119">
      <c r="A119" s="49">
        <v>112</v>
      </c>
      <c r="B119" s="50" t="s">
        <v>48</v>
      </c>
      <c r="C119" s="49">
        <v>741</v>
      </c>
      <c r="D119" s="49">
        <v>5</v>
      </c>
    </row>
    <row r="120">
      <c r="A120" s="54">
        <v>113</v>
      </c>
      <c r="B120" s="50" t="s">
        <v>52</v>
      </c>
      <c r="C120" s="49">
        <v>688</v>
      </c>
      <c r="D120" s="49">
        <v>5</v>
      </c>
    </row>
    <row r="121">
      <c r="A121" s="54">
        <v>114</v>
      </c>
      <c r="B121" s="50" t="s">
        <v>150</v>
      </c>
      <c r="C121" s="49">
        <v>778</v>
      </c>
      <c r="D121" s="49">
        <v>5</v>
      </c>
    </row>
    <row r="122">
      <c r="A122" s="49">
        <v>115</v>
      </c>
      <c r="B122" s="50" t="s">
        <v>151</v>
      </c>
      <c r="C122" s="49">
        <v>779</v>
      </c>
      <c r="D122" s="49">
        <v>5</v>
      </c>
    </row>
    <row r="123">
      <c r="A123" s="54">
        <v>116</v>
      </c>
      <c r="B123" s="50" t="s">
        <v>152</v>
      </c>
      <c r="C123" s="49">
        <v>780</v>
      </c>
      <c r="D123" s="49">
        <v>5</v>
      </c>
    </row>
    <row r="124">
      <c r="A124" s="54">
        <v>117</v>
      </c>
      <c r="B124" s="50" t="s">
        <v>153</v>
      </c>
      <c r="C124" s="49">
        <v>781</v>
      </c>
      <c r="D124" s="49">
        <v>5</v>
      </c>
    </row>
    <row r="125">
      <c r="A125" s="49">
        <v>118</v>
      </c>
      <c r="B125" s="50" t="s">
        <v>154</v>
      </c>
      <c r="C125" s="49">
        <v>784</v>
      </c>
      <c r="D125" s="49">
        <v>5</v>
      </c>
    </row>
    <row r="126">
      <c r="A126" s="54">
        <v>119</v>
      </c>
      <c r="B126" s="50" t="s">
        <v>155</v>
      </c>
      <c r="C126" s="49">
        <v>786</v>
      </c>
      <c r="D126" s="49">
        <v>5</v>
      </c>
    </row>
    <row r="127">
      <c r="A127" s="54">
        <v>120</v>
      </c>
      <c r="B127" s="50" t="s">
        <v>156</v>
      </c>
      <c r="C127" s="49">
        <v>787</v>
      </c>
      <c r="D127" s="49">
        <v>5</v>
      </c>
    </row>
    <row r="128">
      <c r="A128" s="49">
        <v>121</v>
      </c>
      <c r="B128" s="50" t="s">
        <v>157</v>
      </c>
      <c r="C128" s="49">
        <v>788</v>
      </c>
      <c r="D128" s="49">
        <v>5</v>
      </c>
    </row>
    <row r="129">
      <c r="A129" s="54">
        <v>122</v>
      </c>
      <c r="B129" s="50" t="s">
        <v>158</v>
      </c>
      <c r="C129" s="49">
        <v>789</v>
      </c>
      <c r="D129" s="49">
        <v>5</v>
      </c>
    </row>
    <row r="130">
      <c r="A130" s="54">
        <v>123</v>
      </c>
      <c r="B130" s="50" t="s">
        <v>159</v>
      </c>
      <c r="C130" s="49">
        <v>790</v>
      </c>
      <c r="D130" s="49">
        <v>5</v>
      </c>
    </row>
    <row r="131">
      <c r="A131" s="49">
        <v>124</v>
      </c>
      <c r="B131" s="50" t="s">
        <v>160</v>
      </c>
      <c r="C131" s="49">
        <v>791</v>
      </c>
      <c r="D131" s="49">
        <v>5</v>
      </c>
    </row>
    <row r="132">
      <c r="A132" s="54">
        <v>125</v>
      </c>
      <c r="B132" s="50" t="s">
        <v>161</v>
      </c>
      <c r="C132" s="49">
        <v>792</v>
      </c>
      <c r="D132" s="49">
        <v>5</v>
      </c>
    </row>
    <row r="133">
      <c r="A133" s="54">
        <v>126</v>
      </c>
      <c r="B133" s="50" t="s">
        <v>162</v>
      </c>
      <c r="C133" s="49">
        <v>793</v>
      </c>
      <c r="D133" s="49">
        <v>5</v>
      </c>
    </row>
    <row r="134">
      <c r="A134" s="49">
        <v>127</v>
      </c>
      <c r="B134" s="50" t="s">
        <v>54</v>
      </c>
      <c r="C134" s="49">
        <v>797</v>
      </c>
      <c r="D134" s="49">
        <v>5</v>
      </c>
    </row>
    <row r="135">
      <c r="A135" s="54">
        <v>128</v>
      </c>
      <c r="B135" s="50" t="s">
        <v>163</v>
      </c>
      <c r="C135" s="49">
        <v>894</v>
      </c>
      <c r="D135" s="49">
        <v>5</v>
      </c>
    </row>
    <row r="136">
      <c r="A136" s="54">
        <v>129</v>
      </c>
      <c r="B136" s="50" t="s">
        <v>64</v>
      </c>
      <c r="C136" s="49">
        <v>942</v>
      </c>
      <c r="D136" s="49">
        <v>5</v>
      </c>
    </row>
    <row r="137">
      <c r="A137" s="49">
        <v>130</v>
      </c>
      <c r="B137" s="50" t="s">
        <v>60</v>
      </c>
      <c r="C137" s="49">
        <v>938</v>
      </c>
      <c r="D137" s="49">
        <v>5</v>
      </c>
    </row>
    <row r="138">
      <c r="A138" s="54">
        <v>131</v>
      </c>
      <c r="B138" s="50" t="s">
        <v>62</v>
      </c>
      <c r="C138" s="49">
        <v>940</v>
      </c>
      <c r="D138" s="49">
        <v>5</v>
      </c>
    </row>
    <row r="139">
      <c r="A139" s="49"/>
      <c r="B139" s="47" t="s">
        <v>164</v>
      </c>
      <c r="C139" s="48"/>
      <c r="D139" s="48"/>
    </row>
    <row r="140">
      <c r="A140" s="49">
        <v>132</v>
      </c>
      <c r="B140" s="50" t="s">
        <v>46</v>
      </c>
      <c r="C140" s="49">
        <v>111</v>
      </c>
      <c r="D140" s="49">
        <v>5</v>
      </c>
    </row>
    <row r="141">
      <c r="A141" s="49">
        <v>133</v>
      </c>
      <c r="B141" s="50" t="s">
        <v>71</v>
      </c>
      <c r="C141" s="49">
        <v>445</v>
      </c>
      <c r="D141" s="49">
        <v>5</v>
      </c>
      <c r="G141" s="43"/>
    </row>
    <row r="142">
      <c r="A142" s="49">
        <v>134</v>
      </c>
      <c r="B142" s="50" t="s">
        <v>72</v>
      </c>
      <c r="C142" s="49">
        <v>444</v>
      </c>
      <c r="D142" s="49">
        <v>0</v>
      </c>
    </row>
    <row r="143">
      <c r="A143" s="49">
        <v>135</v>
      </c>
      <c r="B143" s="50" t="s">
        <v>75</v>
      </c>
      <c r="C143" s="49">
        <v>448</v>
      </c>
      <c r="D143" s="49">
        <v>5</v>
      </c>
      <c r="G143" s="43"/>
    </row>
    <row r="144">
      <c r="A144" s="49">
        <v>136</v>
      </c>
      <c r="B144" s="50" t="s">
        <v>81</v>
      </c>
      <c r="C144" s="49">
        <v>474</v>
      </c>
      <c r="D144" s="49">
        <v>5</v>
      </c>
    </row>
    <row r="145">
      <c r="A145" s="49">
        <v>137</v>
      </c>
      <c r="B145" s="50" t="s">
        <v>91</v>
      </c>
      <c r="C145" s="49">
        <v>477</v>
      </c>
      <c r="D145" s="49">
        <v>5</v>
      </c>
    </row>
    <row r="146">
      <c r="A146" s="49">
        <v>138</v>
      </c>
      <c r="B146" s="50" t="s">
        <v>52</v>
      </c>
      <c r="C146" s="49">
        <v>688</v>
      </c>
      <c r="D146" s="49">
        <v>5</v>
      </c>
    </row>
    <row r="147">
      <c r="A147" s="49">
        <v>139</v>
      </c>
      <c r="B147" s="50" t="s">
        <v>54</v>
      </c>
      <c r="C147" s="49">
        <v>797</v>
      </c>
      <c r="D147" s="49">
        <v>5</v>
      </c>
    </row>
    <row r="148">
      <c r="A148" s="49">
        <v>140</v>
      </c>
      <c r="B148" s="50" t="s">
        <v>97</v>
      </c>
      <c r="C148" s="49">
        <v>802</v>
      </c>
      <c r="D148" s="49">
        <v>5</v>
      </c>
    </row>
    <row r="149">
      <c r="A149" s="49">
        <v>141</v>
      </c>
      <c r="B149" s="50" t="s">
        <v>98</v>
      </c>
      <c r="C149" s="49">
        <v>803</v>
      </c>
      <c r="D149" s="49">
        <v>5</v>
      </c>
    </row>
    <row r="150">
      <c r="A150" s="49">
        <v>142</v>
      </c>
      <c r="B150" s="50" t="s">
        <v>60</v>
      </c>
      <c r="C150" s="49">
        <v>938</v>
      </c>
      <c r="D150" s="49">
        <v>5</v>
      </c>
    </row>
    <row r="151">
      <c r="A151" s="49">
        <v>143</v>
      </c>
      <c r="B151" s="50" t="s">
        <v>92</v>
      </c>
      <c r="C151" s="49">
        <v>466</v>
      </c>
      <c r="D151" s="49">
        <v>5</v>
      </c>
    </row>
    <row r="152">
      <c r="A152" s="49">
        <v>144</v>
      </c>
      <c r="B152" s="50" t="s">
        <v>165</v>
      </c>
      <c r="C152" s="49">
        <v>478</v>
      </c>
      <c r="D152" s="49">
        <v>5</v>
      </c>
    </row>
    <row r="153">
      <c r="A153" s="49">
        <v>145</v>
      </c>
      <c r="B153" s="50" t="s">
        <v>166</v>
      </c>
      <c r="C153" s="49">
        <v>636</v>
      </c>
      <c r="D153" s="49">
        <v>5</v>
      </c>
    </row>
    <row r="154">
      <c r="A154" s="49">
        <v>146</v>
      </c>
      <c r="B154" s="50" t="s">
        <v>167</v>
      </c>
      <c r="C154" s="49">
        <v>481</v>
      </c>
      <c r="D154" s="49">
        <v>5</v>
      </c>
    </row>
    <row r="155">
      <c r="A155" s="49">
        <v>147</v>
      </c>
      <c r="B155" s="50" t="s">
        <v>168</v>
      </c>
      <c r="C155" s="49">
        <v>443</v>
      </c>
      <c r="D155" s="49">
        <v>5</v>
      </c>
    </row>
    <row r="156">
      <c r="A156" s="49">
        <v>148</v>
      </c>
      <c r="B156" s="50" t="s">
        <v>169</v>
      </c>
      <c r="C156" s="49">
        <v>479</v>
      </c>
      <c r="D156" s="49">
        <v>5</v>
      </c>
    </row>
    <row r="157">
      <c r="A157" s="49"/>
      <c r="B157" s="47" t="s">
        <v>170</v>
      </c>
      <c r="C157" s="48"/>
      <c r="D157" s="48"/>
    </row>
    <row r="158">
      <c r="A158" s="49">
        <v>149</v>
      </c>
      <c r="B158" s="50" t="s">
        <v>171</v>
      </c>
      <c r="C158" s="49">
        <v>772</v>
      </c>
      <c r="D158" s="56">
        <v>5</v>
      </c>
    </row>
    <row r="159">
      <c r="A159" s="49">
        <v>150</v>
      </c>
      <c r="B159" s="50" t="s">
        <v>172</v>
      </c>
      <c r="C159" s="49">
        <v>773</v>
      </c>
      <c r="D159" s="56">
        <v>10</v>
      </c>
    </row>
    <row r="160">
      <c r="A160" s="49"/>
      <c r="B160" s="47" t="s">
        <v>173</v>
      </c>
      <c r="C160" s="48"/>
      <c r="D160" s="48"/>
    </row>
    <row r="161">
      <c r="A161" s="49">
        <v>151</v>
      </c>
      <c r="B161" s="50" t="s">
        <v>174</v>
      </c>
      <c r="C161" s="49">
        <v>774</v>
      </c>
      <c r="D161" s="56">
        <v>30</v>
      </c>
    </row>
    <row r="162">
      <c r="A162" s="49"/>
      <c r="B162" s="47" t="s">
        <v>175</v>
      </c>
      <c r="C162" s="48"/>
      <c r="D162" s="48"/>
    </row>
    <row r="163">
      <c r="A163" s="49">
        <v>152</v>
      </c>
      <c r="B163" s="50" t="s">
        <v>176</v>
      </c>
      <c r="C163" s="49">
        <v>142</v>
      </c>
      <c r="D163" s="49">
        <v>2</v>
      </c>
    </row>
    <row r="164">
      <c r="A164" s="49">
        <v>153</v>
      </c>
      <c r="B164" s="50" t="s">
        <v>177</v>
      </c>
      <c r="C164" s="49">
        <v>143</v>
      </c>
      <c r="D164" s="49">
        <v>2</v>
      </c>
    </row>
    <row r="165">
      <c r="A165" s="49">
        <v>154</v>
      </c>
      <c r="B165" s="50" t="s">
        <v>178</v>
      </c>
      <c r="C165" s="49">
        <v>2001</v>
      </c>
      <c r="D165" s="49">
        <v>2.5</v>
      </c>
    </row>
    <row r="166">
      <c r="A166" s="49">
        <v>155</v>
      </c>
      <c r="B166" s="50" t="s">
        <v>179</v>
      </c>
      <c r="C166" s="49">
        <v>2002</v>
      </c>
      <c r="D166" s="49">
        <v>2.5</v>
      </c>
    </row>
    <row r="167">
      <c r="A167" s="49">
        <v>156</v>
      </c>
      <c r="B167" s="50" t="s">
        <v>180</v>
      </c>
      <c r="C167" s="49">
        <v>2003</v>
      </c>
      <c r="D167" s="49">
        <v>2.5</v>
      </c>
    </row>
    <row r="168">
      <c r="A168" s="49">
        <v>157</v>
      </c>
      <c r="B168" s="50" t="s">
        <v>181</v>
      </c>
      <c r="C168" s="49">
        <v>2004</v>
      </c>
      <c r="D168" s="49">
        <v>2.5</v>
      </c>
    </row>
    <row r="169">
      <c r="A169" s="49">
        <v>158</v>
      </c>
      <c r="B169" s="50" t="s">
        <v>182</v>
      </c>
      <c r="C169" s="49">
        <v>2005</v>
      </c>
      <c r="D169" s="49">
        <v>2.5</v>
      </c>
    </row>
    <row r="170">
      <c r="A170" s="49">
        <v>159</v>
      </c>
      <c r="B170" s="50" t="s">
        <v>182</v>
      </c>
      <c r="C170" s="49">
        <v>2006</v>
      </c>
      <c r="D170" s="49">
        <v>2.5</v>
      </c>
    </row>
    <row r="171">
      <c r="A171" s="49">
        <v>160</v>
      </c>
      <c r="B171" s="50" t="s">
        <v>183</v>
      </c>
      <c r="C171" s="49">
        <v>2007</v>
      </c>
      <c r="D171" s="49">
        <v>2.5</v>
      </c>
    </row>
    <row r="172">
      <c r="A172" s="49">
        <v>161</v>
      </c>
      <c r="B172" s="50" t="s">
        <v>184</v>
      </c>
      <c r="C172" s="49">
        <v>2008</v>
      </c>
      <c r="D172" s="49">
        <v>2.5</v>
      </c>
    </row>
    <row r="173">
      <c r="A173" s="49">
        <v>162</v>
      </c>
      <c r="B173" s="50" t="s">
        <v>185</v>
      </c>
      <c r="C173" s="49">
        <v>2009</v>
      </c>
      <c r="D173" s="49">
        <v>2.5</v>
      </c>
    </row>
    <row r="174">
      <c r="A174" s="49">
        <v>163</v>
      </c>
      <c r="B174" s="50" t="s">
        <v>186</v>
      </c>
      <c r="C174" s="49">
        <v>2010</v>
      </c>
      <c r="D174" s="49">
        <v>2.5</v>
      </c>
    </row>
    <row r="175">
      <c r="A175" s="49">
        <v>164</v>
      </c>
      <c r="B175" s="50" t="s">
        <v>187</v>
      </c>
      <c r="C175" s="49">
        <v>2011</v>
      </c>
      <c r="D175" s="49">
        <v>2.5</v>
      </c>
    </row>
    <row r="176">
      <c r="A176" s="49">
        <v>165</v>
      </c>
      <c r="B176" s="50" t="s">
        <v>188</v>
      </c>
      <c r="C176" s="49">
        <v>2012</v>
      </c>
      <c r="D176" s="49">
        <v>2.5</v>
      </c>
    </row>
    <row r="177">
      <c r="A177" s="49">
        <v>166</v>
      </c>
      <c r="B177" s="50" t="s">
        <v>189</v>
      </c>
      <c r="C177" s="49">
        <v>2013</v>
      </c>
      <c r="D177" s="49">
        <v>2.5</v>
      </c>
    </row>
    <row r="178">
      <c r="A178" s="49">
        <v>167</v>
      </c>
      <c r="B178" s="50" t="s">
        <v>190</v>
      </c>
      <c r="C178" s="49">
        <v>2014</v>
      </c>
      <c r="D178" s="49">
        <v>2.5</v>
      </c>
    </row>
    <row r="179">
      <c r="A179" s="49">
        <v>168</v>
      </c>
      <c r="B179" s="50" t="s">
        <v>191</v>
      </c>
      <c r="C179" s="49">
        <v>2015</v>
      </c>
      <c r="D179" s="49">
        <v>2.5</v>
      </c>
    </row>
    <row r="180">
      <c r="A180" s="49">
        <v>169</v>
      </c>
      <c r="B180" s="50" t="s">
        <v>192</v>
      </c>
      <c r="C180" s="49">
        <v>2016</v>
      </c>
      <c r="D180" s="49">
        <v>2.5</v>
      </c>
    </row>
    <row r="181">
      <c r="A181" s="49">
        <v>170</v>
      </c>
      <c r="B181" s="50" t="s">
        <v>193</v>
      </c>
      <c r="C181" s="49">
        <v>2018</v>
      </c>
      <c r="D181" s="49">
        <v>2.5</v>
      </c>
    </row>
    <row r="182">
      <c r="A182" s="49">
        <v>171</v>
      </c>
      <c r="B182" s="50" t="s">
        <v>194</v>
      </c>
      <c r="C182" s="49">
        <v>2019</v>
      </c>
      <c r="D182" s="49">
        <v>2.5</v>
      </c>
    </row>
    <row r="183">
      <c r="A183" s="49">
        <v>172</v>
      </c>
      <c r="B183" s="50" t="s">
        <v>195</v>
      </c>
      <c r="C183" s="49">
        <v>2020</v>
      </c>
      <c r="D183" s="49">
        <v>5</v>
      </c>
    </row>
    <row r="184">
      <c r="A184" s="49">
        <v>173</v>
      </c>
      <c r="B184" s="50" t="s">
        <v>196</v>
      </c>
      <c r="C184" s="49">
        <v>2021</v>
      </c>
      <c r="D184" s="49">
        <v>5</v>
      </c>
    </row>
    <row r="185">
      <c r="A185" s="49">
        <v>174</v>
      </c>
      <c r="B185" s="50" t="s">
        <v>197</v>
      </c>
      <c r="C185" s="49">
        <v>540</v>
      </c>
      <c r="D185" s="49">
        <v>5</v>
      </c>
    </row>
    <row r="186">
      <c r="A186" s="49">
        <v>175</v>
      </c>
      <c r="B186" s="50" t="s">
        <v>198</v>
      </c>
      <c r="C186" s="49">
        <v>544</v>
      </c>
      <c r="D186" s="49">
        <v>5</v>
      </c>
    </row>
    <row r="187">
      <c r="A187" s="51"/>
      <c r="B187" s="47" t="s">
        <v>199</v>
      </c>
      <c r="C187" s="48"/>
      <c r="D187" s="48"/>
    </row>
    <row r="188">
      <c r="A188" s="51">
        <v>176</v>
      </c>
      <c r="B188" s="50" t="s">
        <v>113</v>
      </c>
      <c r="C188" s="49">
        <v>706</v>
      </c>
      <c r="D188" s="49">
        <v>5</v>
      </c>
    </row>
    <row r="189">
      <c r="A189" s="51">
        <v>177</v>
      </c>
      <c r="B189" s="50" t="s">
        <v>200</v>
      </c>
      <c r="C189" s="49">
        <v>387</v>
      </c>
      <c r="D189" s="49">
        <v>5</v>
      </c>
    </row>
    <row r="190">
      <c r="A190" s="51">
        <v>178</v>
      </c>
      <c r="B190" s="50" t="s">
        <v>201</v>
      </c>
      <c r="C190" s="49">
        <v>624</v>
      </c>
      <c r="D190" s="49">
        <v>5</v>
      </c>
    </row>
    <row r="191">
      <c r="A191" s="51">
        <v>179</v>
      </c>
      <c r="B191" s="50" t="s">
        <v>202</v>
      </c>
      <c r="C191" s="49">
        <v>698</v>
      </c>
      <c r="D191" s="49">
        <v>2</v>
      </c>
    </row>
    <row r="192">
      <c r="A192" s="51">
        <v>180</v>
      </c>
      <c r="B192" s="50" t="s">
        <v>203</v>
      </c>
      <c r="C192" s="49">
        <v>699</v>
      </c>
      <c r="D192" s="49">
        <v>3</v>
      </c>
    </row>
    <row r="193">
      <c r="A193" s="51">
        <v>181</v>
      </c>
      <c r="B193" s="50" t="s">
        <v>204</v>
      </c>
      <c r="C193" s="49">
        <v>584</v>
      </c>
      <c r="D193" s="49">
        <v>5</v>
      </c>
    </row>
    <row r="194">
      <c r="A194" s="51">
        <v>182</v>
      </c>
      <c r="B194" s="50" t="s">
        <v>205</v>
      </c>
      <c r="C194" s="49">
        <v>343</v>
      </c>
      <c r="D194" s="55">
        <v>5</v>
      </c>
      <c r="E194" s="57"/>
      <c r="F194" s="57"/>
      <c r="G194" s="57"/>
    </row>
    <row r="195">
      <c r="A195" s="51">
        <v>183</v>
      </c>
      <c r="B195" s="50" t="s">
        <v>206</v>
      </c>
      <c r="C195" s="49">
        <v>342</v>
      </c>
      <c r="D195" s="55">
        <v>0</v>
      </c>
    </row>
    <row r="196">
      <c r="A196" s="51">
        <v>184</v>
      </c>
      <c r="B196" s="50" t="s">
        <v>207</v>
      </c>
      <c r="C196" s="49">
        <v>511</v>
      </c>
      <c r="D196" s="49">
        <v>5</v>
      </c>
    </row>
    <row r="197">
      <c r="A197" s="51">
        <v>185</v>
      </c>
      <c r="B197" s="50" t="s">
        <v>208</v>
      </c>
      <c r="C197" s="49">
        <v>496</v>
      </c>
      <c r="D197" s="49">
        <v>5</v>
      </c>
    </row>
    <row r="198">
      <c r="A198" s="51">
        <v>186</v>
      </c>
      <c r="B198" s="50" t="s">
        <v>209</v>
      </c>
      <c r="C198" s="49">
        <v>761</v>
      </c>
      <c r="D198" s="55">
        <v>5</v>
      </c>
      <c r="E198" s="57"/>
      <c r="F198" s="57"/>
      <c r="G198" s="57"/>
    </row>
    <row r="199">
      <c r="A199" s="51">
        <v>187</v>
      </c>
      <c r="B199" s="50" t="s">
        <v>210</v>
      </c>
      <c r="C199" s="49">
        <v>568</v>
      </c>
      <c r="D199" s="49">
        <v>5</v>
      </c>
      <c r="E199" s="57"/>
      <c r="F199" s="57"/>
      <c r="G199" s="57"/>
    </row>
    <row r="200">
      <c r="A200" s="51">
        <v>188</v>
      </c>
      <c r="B200" s="50" t="s">
        <v>211</v>
      </c>
      <c r="C200" s="49">
        <v>666</v>
      </c>
      <c r="D200" s="49">
        <v>0</v>
      </c>
      <c r="E200" s="57"/>
      <c r="F200" s="57"/>
      <c r="G200" s="57"/>
    </row>
    <row r="201">
      <c r="A201" s="51">
        <v>189</v>
      </c>
      <c r="B201" s="50" t="s">
        <v>212</v>
      </c>
      <c r="C201" s="49">
        <v>532</v>
      </c>
      <c r="D201" s="49">
        <v>5</v>
      </c>
      <c r="E201" s="57"/>
      <c r="F201" s="57"/>
      <c r="G201" s="57"/>
    </row>
    <row r="202">
      <c r="A202" s="51">
        <v>190</v>
      </c>
      <c r="B202" s="50" t="s">
        <v>213</v>
      </c>
      <c r="C202" s="49">
        <v>564</v>
      </c>
      <c r="D202" s="49">
        <v>5</v>
      </c>
      <c r="E202" s="57"/>
      <c r="F202" s="57"/>
      <c r="G202" s="57"/>
    </row>
    <row r="203">
      <c r="A203" s="51">
        <v>191</v>
      </c>
      <c r="B203" s="50" t="s">
        <v>214</v>
      </c>
      <c r="C203" s="49">
        <v>433</v>
      </c>
      <c r="D203" s="49">
        <v>5</v>
      </c>
    </row>
    <row r="204">
      <c r="A204" s="51">
        <v>192</v>
      </c>
      <c r="B204" s="50" t="s">
        <v>215</v>
      </c>
      <c r="C204" s="49">
        <v>757</v>
      </c>
      <c r="D204" s="49">
        <v>5</v>
      </c>
      <c r="E204" s="57"/>
      <c r="F204" s="57"/>
      <c r="G204" s="57"/>
    </row>
    <row r="205">
      <c r="A205" s="51">
        <v>193</v>
      </c>
      <c r="B205" s="50" t="s">
        <v>216</v>
      </c>
      <c r="C205" s="49">
        <v>758</v>
      </c>
      <c r="D205" s="49">
        <v>0</v>
      </c>
      <c r="E205" s="57"/>
      <c r="F205" s="57"/>
      <c r="G205" s="57"/>
    </row>
    <row r="206">
      <c r="A206" s="51">
        <v>194</v>
      </c>
      <c r="B206" s="50" t="s">
        <v>217</v>
      </c>
      <c r="C206" s="49">
        <v>714</v>
      </c>
      <c r="D206" s="49">
        <v>5</v>
      </c>
    </row>
    <row r="207">
      <c r="A207" s="51">
        <v>195</v>
      </c>
      <c r="B207" s="50" t="s">
        <v>218</v>
      </c>
      <c r="C207" s="49">
        <v>223</v>
      </c>
      <c r="D207" s="49">
        <v>5</v>
      </c>
    </row>
    <row r="208">
      <c r="A208" s="51">
        <v>196</v>
      </c>
      <c r="B208" s="50" t="s">
        <v>219</v>
      </c>
      <c r="C208" s="49">
        <v>106</v>
      </c>
      <c r="D208" s="49">
        <v>5</v>
      </c>
    </row>
    <row r="209">
      <c r="A209" s="51">
        <v>197</v>
      </c>
      <c r="B209" s="50" t="s">
        <v>220</v>
      </c>
      <c r="C209" s="49">
        <v>620</v>
      </c>
      <c r="D209" s="49">
        <v>5</v>
      </c>
    </row>
    <row r="210">
      <c r="A210" s="51">
        <v>198</v>
      </c>
      <c r="B210" s="50" t="s">
        <v>221</v>
      </c>
      <c r="C210" s="49">
        <v>30</v>
      </c>
      <c r="D210" s="49">
        <v>5</v>
      </c>
      <c r="E210" s="57"/>
      <c r="F210" s="57"/>
      <c r="G210" s="57"/>
    </row>
    <row r="211">
      <c r="A211" s="51">
        <v>199</v>
      </c>
      <c r="B211" s="50" t="s">
        <v>222</v>
      </c>
      <c r="C211" s="49">
        <v>551</v>
      </c>
      <c r="D211" s="49">
        <v>5</v>
      </c>
      <c r="E211" s="57"/>
      <c r="F211" s="57"/>
      <c r="G211" s="57"/>
    </row>
    <row r="212">
      <c r="A212" s="51">
        <v>200</v>
      </c>
      <c r="B212" s="50" t="s">
        <v>223</v>
      </c>
      <c r="C212" s="49">
        <v>26</v>
      </c>
      <c r="D212" s="49">
        <v>5</v>
      </c>
      <c r="E212" s="57"/>
      <c r="F212" s="57"/>
      <c r="G212" s="57"/>
    </row>
    <row r="213">
      <c r="A213" s="51">
        <v>201</v>
      </c>
      <c r="B213" s="50" t="s">
        <v>224</v>
      </c>
      <c r="C213" s="49">
        <v>615</v>
      </c>
      <c r="D213" s="49">
        <v>5</v>
      </c>
    </row>
    <row r="214">
      <c r="A214" s="51">
        <v>202</v>
      </c>
      <c r="B214" s="50" t="s">
        <v>225</v>
      </c>
      <c r="C214" s="49">
        <v>622</v>
      </c>
      <c r="D214" s="49">
        <v>5</v>
      </c>
    </row>
    <row r="215">
      <c r="A215" s="51">
        <v>203</v>
      </c>
      <c r="B215" s="50" t="s">
        <v>226</v>
      </c>
      <c r="C215" s="49">
        <v>623</v>
      </c>
      <c r="D215" s="49">
        <v>5</v>
      </c>
    </row>
    <row r="216">
      <c r="A216" s="51">
        <v>204</v>
      </c>
      <c r="B216" s="50" t="s">
        <v>227</v>
      </c>
      <c r="C216" s="49">
        <v>680</v>
      </c>
      <c r="D216" s="49">
        <v>5</v>
      </c>
    </row>
    <row r="217">
      <c r="A217" s="51">
        <v>205</v>
      </c>
      <c r="B217" s="50" t="s">
        <v>228</v>
      </c>
      <c r="C217" s="49">
        <v>613</v>
      </c>
      <c r="D217" s="49">
        <v>5</v>
      </c>
    </row>
    <row r="218">
      <c r="A218" s="51">
        <v>206</v>
      </c>
      <c r="B218" s="50" t="s">
        <v>229</v>
      </c>
      <c r="C218" s="49">
        <v>415</v>
      </c>
      <c r="D218" s="49">
        <v>0</v>
      </c>
    </row>
    <row r="219">
      <c r="A219" s="51">
        <v>207</v>
      </c>
      <c r="B219" s="50" t="s">
        <v>230</v>
      </c>
      <c r="C219" s="49">
        <v>386</v>
      </c>
      <c r="D219" s="49">
        <v>5</v>
      </c>
    </row>
    <row r="220">
      <c r="A220" s="51">
        <v>208</v>
      </c>
      <c r="B220" s="50" t="s">
        <v>231</v>
      </c>
      <c r="C220" s="49">
        <v>585</v>
      </c>
      <c r="D220" s="49">
        <v>5</v>
      </c>
    </row>
    <row r="221">
      <c r="A221" s="51">
        <v>209</v>
      </c>
      <c r="B221" s="50" t="s">
        <v>232</v>
      </c>
      <c r="C221" s="49">
        <v>377</v>
      </c>
      <c r="D221" s="49">
        <v>5</v>
      </c>
    </row>
    <row r="222">
      <c r="A222" s="51">
        <v>210</v>
      </c>
      <c r="B222" s="50" t="s">
        <v>233</v>
      </c>
      <c r="C222" s="49">
        <v>349</v>
      </c>
      <c r="D222" s="49">
        <v>5</v>
      </c>
    </row>
    <row r="223">
      <c r="A223" s="51">
        <v>211</v>
      </c>
      <c r="B223" s="50" t="s">
        <v>234</v>
      </c>
      <c r="C223" s="49">
        <v>429</v>
      </c>
      <c r="D223" s="49">
        <v>5</v>
      </c>
    </row>
    <row r="224">
      <c r="A224" s="51">
        <v>212</v>
      </c>
      <c r="B224" s="50" t="s">
        <v>235</v>
      </c>
      <c r="C224" s="49">
        <v>375</v>
      </c>
      <c r="D224" s="49">
        <v>5</v>
      </c>
    </row>
    <row r="225">
      <c r="A225" s="51">
        <v>213</v>
      </c>
      <c r="B225" s="50" t="s">
        <v>236</v>
      </c>
      <c r="C225" s="49">
        <v>399</v>
      </c>
      <c r="D225" s="49">
        <v>5</v>
      </c>
    </row>
    <row r="226">
      <c r="A226" s="51">
        <v>214</v>
      </c>
      <c r="B226" s="50" t="s">
        <v>237</v>
      </c>
      <c r="C226" s="49">
        <v>355</v>
      </c>
      <c r="D226" s="49">
        <v>5</v>
      </c>
    </row>
    <row r="227">
      <c r="A227" s="51">
        <v>215</v>
      </c>
      <c r="B227" s="50" t="s">
        <v>238</v>
      </c>
      <c r="C227" s="49">
        <v>393</v>
      </c>
      <c r="D227" s="49">
        <v>5</v>
      </c>
    </row>
    <row r="228">
      <c r="A228" s="51">
        <v>216</v>
      </c>
      <c r="B228" s="50" t="s">
        <v>239</v>
      </c>
      <c r="C228" s="49">
        <v>394</v>
      </c>
      <c r="D228" s="49">
        <v>0</v>
      </c>
    </row>
    <row r="229">
      <c r="A229" s="51">
        <v>217</v>
      </c>
      <c r="B229" s="50" t="s">
        <v>240</v>
      </c>
      <c r="C229" s="49">
        <v>488</v>
      </c>
      <c r="D229" s="49">
        <v>0</v>
      </c>
    </row>
    <row r="230">
      <c r="A230" s="51">
        <v>218</v>
      </c>
      <c r="B230" s="50" t="s">
        <v>241</v>
      </c>
      <c r="C230" s="49">
        <v>485</v>
      </c>
      <c r="D230" s="49">
        <v>5</v>
      </c>
    </row>
    <row r="231">
      <c r="A231" s="51">
        <v>219</v>
      </c>
      <c r="B231" s="50" t="s">
        <v>242</v>
      </c>
      <c r="C231" s="49">
        <v>67</v>
      </c>
      <c r="D231" s="49">
        <v>5</v>
      </c>
    </row>
    <row r="232">
      <c r="A232" s="51">
        <v>220</v>
      </c>
      <c r="B232" s="50" t="s">
        <v>243</v>
      </c>
      <c r="C232" s="49">
        <v>569</v>
      </c>
      <c r="D232" s="49">
        <v>5</v>
      </c>
      <c r="E232" s="57"/>
      <c r="F232" s="57"/>
      <c r="G232" s="57"/>
    </row>
    <row r="233">
      <c r="A233" s="51">
        <v>221</v>
      </c>
      <c r="B233" s="50" t="s">
        <v>244</v>
      </c>
      <c r="C233" s="49">
        <v>412</v>
      </c>
      <c r="D233" s="49">
        <v>5</v>
      </c>
    </row>
    <row r="234">
      <c r="A234" s="51">
        <v>222</v>
      </c>
      <c r="B234" s="50" t="s">
        <v>245</v>
      </c>
      <c r="C234" s="49">
        <v>413</v>
      </c>
      <c r="D234" s="49">
        <v>0</v>
      </c>
    </row>
    <row r="235">
      <c r="A235" s="51">
        <v>223</v>
      </c>
      <c r="B235" s="50" t="s">
        <v>246</v>
      </c>
      <c r="C235" s="49">
        <v>684</v>
      </c>
      <c r="D235" s="49">
        <v>5</v>
      </c>
    </row>
    <row r="236">
      <c r="A236" s="51">
        <v>224</v>
      </c>
      <c r="B236" s="50" t="s">
        <v>247</v>
      </c>
      <c r="C236" s="49">
        <v>490</v>
      </c>
      <c r="D236" s="49">
        <v>0</v>
      </c>
    </row>
    <row r="237">
      <c r="A237" s="51">
        <v>225</v>
      </c>
      <c r="B237" s="50" t="s">
        <v>248</v>
      </c>
      <c r="C237" s="49">
        <v>422</v>
      </c>
      <c r="D237" s="49">
        <v>5</v>
      </c>
    </row>
    <row r="238">
      <c r="A238" s="51">
        <v>226</v>
      </c>
      <c r="B238" s="50" t="s">
        <v>249</v>
      </c>
      <c r="C238" s="49">
        <v>423</v>
      </c>
      <c r="D238" s="49">
        <v>0</v>
      </c>
    </row>
    <row r="239">
      <c r="A239" s="51">
        <v>227</v>
      </c>
      <c r="B239" s="50" t="s">
        <v>250</v>
      </c>
      <c r="C239" s="49">
        <v>378</v>
      </c>
      <c r="D239" s="49">
        <v>5</v>
      </c>
    </row>
    <row r="240">
      <c r="A240" s="51">
        <v>228</v>
      </c>
      <c r="B240" s="50" t="s">
        <v>251</v>
      </c>
      <c r="C240" s="49">
        <v>381</v>
      </c>
      <c r="D240" s="49">
        <v>7</v>
      </c>
    </row>
    <row r="241">
      <c r="A241" s="51">
        <v>229</v>
      </c>
      <c r="B241" s="50" t="s">
        <v>252</v>
      </c>
      <c r="C241" s="49">
        <v>382</v>
      </c>
      <c r="D241" s="49">
        <v>0</v>
      </c>
    </row>
    <row r="242">
      <c r="A242" s="51">
        <v>230</v>
      </c>
      <c r="B242" s="50" t="s">
        <v>253</v>
      </c>
      <c r="C242" s="49">
        <v>374</v>
      </c>
      <c r="D242" s="49">
        <v>5</v>
      </c>
    </row>
    <row r="243">
      <c r="A243" s="51">
        <v>231</v>
      </c>
      <c r="B243" s="50" t="s">
        <v>254</v>
      </c>
      <c r="C243" s="49">
        <v>618</v>
      </c>
      <c r="D243" s="49">
        <v>5</v>
      </c>
    </row>
    <row r="244">
      <c r="A244" s="51">
        <v>232</v>
      </c>
      <c r="B244" s="50" t="s">
        <v>255</v>
      </c>
      <c r="C244" s="49">
        <v>414</v>
      </c>
      <c r="D244" s="49">
        <v>5</v>
      </c>
    </row>
    <row r="245">
      <c r="A245" s="51">
        <v>233</v>
      </c>
      <c r="B245" s="50" t="s">
        <v>256</v>
      </c>
      <c r="C245" s="49">
        <v>715</v>
      </c>
      <c r="D245" s="55">
        <v>5</v>
      </c>
      <c r="E245" s="57"/>
      <c r="F245" s="57"/>
      <c r="G245" s="57"/>
    </row>
    <row r="246">
      <c r="A246" s="51">
        <v>234</v>
      </c>
      <c r="B246" s="50" t="s">
        <v>257</v>
      </c>
      <c r="C246" s="49">
        <v>708</v>
      </c>
      <c r="D246" s="49">
        <v>5</v>
      </c>
      <c r="E246" s="57"/>
      <c r="F246" s="57"/>
      <c r="G246" s="57"/>
    </row>
    <row r="247">
      <c r="A247" s="51">
        <v>235</v>
      </c>
      <c r="B247" s="50" t="s">
        <v>258</v>
      </c>
      <c r="C247" s="49">
        <v>709</v>
      </c>
      <c r="D247" s="49">
        <v>5</v>
      </c>
      <c r="E247" s="57"/>
      <c r="F247" s="57"/>
      <c r="G247" s="57"/>
    </row>
    <row r="248">
      <c r="A248" s="51">
        <v>236</v>
      </c>
      <c r="B248" s="50" t="s">
        <v>259</v>
      </c>
      <c r="C248" s="49">
        <v>521</v>
      </c>
      <c r="D248" s="49">
        <v>5</v>
      </c>
      <c r="E248" s="57"/>
      <c r="F248" s="57"/>
      <c r="G248" s="57"/>
    </row>
    <row r="249">
      <c r="A249" s="51">
        <v>237</v>
      </c>
      <c r="B249" s="50" t="s">
        <v>260</v>
      </c>
      <c r="C249" s="49">
        <v>545</v>
      </c>
      <c r="D249" s="49">
        <v>5</v>
      </c>
      <c r="E249" s="57"/>
      <c r="F249" s="57"/>
      <c r="G249" s="57"/>
    </row>
    <row r="250">
      <c r="A250" s="51">
        <v>238</v>
      </c>
      <c r="B250" s="50" t="s">
        <v>261</v>
      </c>
      <c r="C250" s="49">
        <v>732</v>
      </c>
      <c r="D250" s="49">
        <v>5</v>
      </c>
      <c r="E250" s="57"/>
      <c r="F250" s="57"/>
      <c r="G250" s="57"/>
    </row>
    <row r="251">
      <c r="A251" s="51">
        <v>239</v>
      </c>
      <c r="B251" s="50" t="s">
        <v>262</v>
      </c>
      <c r="C251" s="49">
        <v>553</v>
      </c>
      <c r="D251" s="49">
        <v>5</v>
      </c>
      <c r="E251" s="57"/>
      <c r="F251" s="57"/>
      <c r="G251" s="57"/>
    </row>
    <row r="252">
      <c r="A252" s="51">
        <v>240</v>
      </c>
      <c r="B252" s="50" t="s">
        <v>263</v>
      </c>
      <c r="C252" s="49">
        <v>554</v>
      </c>
      <c r="D252" s="49">
        <v>0</v>
      </c>
      <c r="E252" s="57"/>
      <c r="F252" s="57"/>
      <c r="G252" s="57"/>
    </row>
    <row r="253">
      <c r="A253" s="51">
        <v>241</v>
      </c>
      <c r="B253" s="50" t="s">
        <v>264</v>
      </c>
      <c r="C253" s="49">
        <v>657</v>
      </c>
      <c r="D253" s="49">
        <v>5</v>
      </c>
      <c r="E253" s="57"/>
      <c r="F253" s="57"/>
      <c r="G253" s="57"/>
    </row>
    <row r="254">
      <c r="A254" s="51">
        <v>242</v>
      </c>
      <c r="B254" s="50" t="s">
        <v>265</v>
      </c>
      <c r="C254" s="49">
        <v>733</v>
      </c>
      <c r="D254" s="49">
        <v>5</v>
      </c>
      <c r="E254" s="57"/>
      <c r="F254" s="57"/>
      <c r="G254" s="57"/>
    </row>
    <row r="255">
      <c r="A255" s="51">
        <v>243</v>
      </c>
      <c r="B255" s="50" t="s">
        <v>266</v>
      </c>
      <c r="C255" s="49">
        <v>88</v>
      </c>
      <c r="D255" s="49">
        <v>5</v>
      </c>
      <c r="E255" s="57"/>
      <c r="F255" s="57"/>
      <c r="G255" s="57"/>
    </row>
    <row r="256">
      <c r="A256" s="51">
        <v>244</v>
      </c>
      <c r="B256" s="50" t="s">
        <v>267</v>
      </c>
      <c r="C256" s="49">
        <v>339</v>
      </c>
      <c r="D256" s="49">
        <v>0</v>
      </c>
      <c r="E256" s="57"/>
      <c r="F256" s="57"/>
      <c r="G256" s="57"/>
    </row>
    <row r="257">
      <c r="A257" s="51">
        <v>245</v>
      </c>
      <c r="B257" s="50" t="s">
        <v>268</v>
      </c>
      <c r="C257" s="49">
        <v>723</v>
      </c>
      <c r="D257" s="49">
        <v>5</v>
      </c>
      <c r="E257" s="57"/>
      <c r="F257" s="57"/>
      <c r="G257" s="57"/>
    </row>
    <row r="258">
      <c r="A258" s="51">
        <v>246</v>
      </c>
      <c r="B258" s="50" t="s">
        <v>269</v>
      </c>
      <c r="C258" s="49">
        <v>724</v>
      </c>
      <c r="D258" s="49">
        <v>0</v>
      </c>
      <c r="E258" s="57"/>
      <c r="F258" s="57"/>
      <c r="G258" s="57"/>
    </row>
    <row r="259">
      <c r="A259" s="51">
        <v>247</v>
      </c>
      <c r="B259" s="50" t="s">
        <v>270</v>
      </c>
      <c r="C259" s="49">
        <v>752</v>
      </c>
      <c r="D259" s="49">
        <v>5</v>
      </c>
      <c r="E259" s="57"/>
      <c r="F259" s="57"/>
      <c r="G259" s="57"/>
    </row>
    <row r="260">
      <c r="A260" s="51">
        <v>248</v>
      </c>
      <c r="B260" s="50" t="s">
        <v>271</v>
      </c>
      <c r="C260" s="49">
        <v>531</v>
      </c>
      <c r="D260" s="49">
        <v>5</v>
      </c>
      <c r="E260" s="57"/>
      <c r="F260" s="57"/>
      <c r="G260" s="57"/>
    </row>
    <row r="261">
      <c r="A261" s="51">
        <v>249</v>
      </c>
      <c r="B261" s="50" t="s">
        <v>272</v>
      </c>
      <c r="C261" s="49">
        <v>535</v>
      </c>
      <c r="D261" s="49">
        <v>5</v>
      </c>
      <c r="E261" s="57"/>
      <c r="F261" s="57"/>
      <c r="G261" s="57"/>
    </row>
    <row r="262">
      <c r="A262" s="51">
        <v>250</v>
      </c>
      <c r="B262" s="50" t="s">
        <v>273</v>
      </c>
      <c r="C262" s="49">
        <v>543</v>
      </c>
      <c r="D262" s="49">
        <v>5</v>
      </c>
      <c r="E262" s="57"/>
      <c r="F262" s="57"/>
      <c r="G262" s="57"/>
    </row>
    <row r="263">
      <c r="A263" s="51">
        <v>251</v>
      </c>
      <c r="B263" s="50" t="s">
        <v>274</v>
      </c>
      <c r="C263" s="49">
        <v>756</v>
      </c>
      <c r="D263" s="49">
        <v>5</v>
      </c>
    </row>
    <row r="264">
      <c r="A264" s="51">
        <v>252</v>
      </c>
      <c r="B264" s="50" t="s">
        <v>275</v>
      </c>
      <c r="C264" s="49">
        <v>562</v>
      </c>
      <c r="D264" s="49">
        <v>5</v>
      </c>
      <c r="E264" s="57"/>
      <c r="F264" s="57"/>
      <c r="G264" s="57"/>
    </row>
    <row r="265">
      <c r="A265" s="51">
        <v>253</v>
      </c>
      <c r="B265" s="50" t="s">
        <v>276</v>
      </c>
      <c r="C265" s="49">
        <v>563</v>
      </c>
      <c r="D265" s="49">
        <v>5</v>
      </c>
      <c r="E265" s="57"/>
      <c r="F265" s="57"/>
      <c r="G265" s="57"/>
    </row>
    <row r="266">
      <c r="A266" s="51">
        <v>254</v>
      </c>
      <c r="B266" s="50" t="s">
        <v>277</v>
      </c>
      <c r="C266" s="49">
        <v>676</v>
      </c>
      <c r="D266" s="49">
        <v>5</v>
      </c>
    </row>
    <row r="267">
      <c r="A267" s="51">
        <v>255</v>
      </c>
      <c r="B267" s="50" t="s">
        <v>278</v>
      </c>
      <c r="C267" s="49">
        <v>604</v>
      </c>
      <c r="D267" s="49">
        <v>6</v>
      </c>
    </row>
    <row r="268">
      <c r="A268" s="51">
        <v>256</v>
      </c>
      <c r="B268" s="50" t="s">
        <v>279</v>
      </c>
      <c r="C268" s="49">
        <v>575</v>
      </c>
      <c r="D268" s="55">
        <v>5</v>
      </c>
      <c r="E268" s="57"/>
      <c r="F268" s="57"/>
      <c r="G268" s="57"/>
    </row>
    <row r="269">
      <c r="A269" s="51">
        <v>257</v>
      </c>
      <c r="B269" s="50" t="s">
        <v>280</v>
      </c>
      <c r="C269" s="49">
        <v>348</v>
      </c>
      <c r="D269" s="55">
        <v>5</v>
      </c>
    </row>
    <row r="270">
      <c r="A270" s="51">
        <v>258</v>
      </c>
      <c r="B270" s="50" t="s">
        <v>281</v>
      </c>
      <c r="C270" s="49">
        <v>347</v>
      </c>
      <c r="D270" s="55">
        <v>0</v>
      </c>
    </row>
    <row r="271">
      <c r="A271" s="51">
        <v>259</v>
      </c>
      <c r="B271" s="50" t="s">
        <v>282</v>
      </c>
      <c r="C271" s="49">
        <v>299</v>
      </c>
      <c r="D271" s="55">
        <v>5</v>
      </c>
    </row>
    <row r="272">
      <c r="A272" s="51">
        <v>260</v>
      </c>
      <c r="B272" s="50" t="s">
        <v>283</v>
      </c>
      <c r="C272" s="49">
        <v>298</v>
      </c>
      <c r="D272" s="55">
        <v>0</v>
      </c>
    </row>
    <row r="273">
      <c r="A273" s="51">
        <v>261</v>
      </c>
      <c r="B273" s="50" t="s">
        <v>284</v>
      </c>
      <c r="C273" s="49">
        <v>755</v>
      </c>
      <c r="D273" s="49">
        <v>5</v>
      </c>
    </row>
    <row r="274">
      <c r="A274" s="51">
        <v>262</v>
      </c>
      <c r="B274" s="50" t="s">
        <v>285</v>
      </c>
      <c r="C274" s="49">
        <v>456</v>
      </c>
      <c r="D274" s="49">
        <v>5</v>
      </c>
    </row>
    <row r="275">
      <c r="A275" s="51">
        <v>263</v>
      </c>
      <c r="B275" s="50" t="s">
        <v>286</v>
      </c>
      <c r="C275" s="49">
        <v>503</v>
      </c>
      <c r="D275" s="49">
        <v>5</v>
      </c>
    </row>
    <row r="276">
      <c r="A276" s="51">
        <v>264</v>
      </c>
      <c r="B276" s="50" t="s">
        <v>287</v>
      </c>
      <c r="C276" s="49">
        <v>489</v>
      </c>
      <c r="D276" s="49">
        <v>5</v>
      </c>
    </row>
    <row r="277">
      <c r="A277" s="51">
        <v>265</v>
      </c>
      <c r="B277" s="50" t="s">
        <v>288</v>
      </c>
      <c r="C277" s="49">
        <v>490</v>
      </c>
      <c r="D277" s="49">
        <v>5</v>
      </c>
    </row>
    <row r="278">
      <c r="A278" s="51">
        <v>266</v>
      </c>
      <c r="B278" s="50" t="s">
        <v>289</v>
      </c>
      <c r="C278" s="49">
        <v>491</v>
      </c>
      <c r="D278" s="49">
        <v>0</v>
      </c>
    </row>
    <row r="279">
      <c r="A279" s="51">
        <v>267</v>
      </c>
      <c r="B279" s="50" t="s">
        <v>290</v>
      </c>
      <c r="C279" s="49">
        <v>495</v>
      </c>
      <c r="D279" s="49">
        <v>5</v>
      </c>
    </row>
    <row r="280">
      <c r="A280" s="51">
        <v>268</v>
      </c>
      <c r="B280" s="50" t="s">
        <v>291</v>
      </c>
      <c r="C280" s="49">
        <v>482</v>
      </c>
      <c r="D280" s="49">
        <v>5</v>
      </c>
    </row>
    <row r="281">
      <c r="A281" s="51">
        <v>269</v>
      </c>
      <c r="B281" s="50" t="s">
        <v>292</v>
      </c>
      <c r="C281" s="49">
        <v>483</v>
      </c>
      <c r="D281" s="49">
        <v>0</v>
      </c>
    </row>
    <row r="282">
      <c r="A282" s="51">
        <v>270</v>
      </c>
      <c r="B282" s="50" t="s">
        <v>293</v>
      </c>
      <c r="C282" s="49">
        <v>492</v>
      </c>
      <c r="D282" s="49">
        <v>5</v>
      </c>
    </row>
    <row r="283">
      <c r="A283" s="51">
        <v>271</v>
      </c>
      <c r="B283" s="50" t="s">
        <v>294</v>
      </c>
      <c r="C283" s="49">
        <v>493</v>
      </c>
      <c r="D283" s="49">
        <v>0</v>
      </c>
    </row>
    <row r="284">
      <c r="A284" s="51">
        <v>272</v>
      </c>
      <c r="B284" s="50" t="s">
        <v>295</v>
      </c>
      <c r="C284" s="49">
        <v>494</v>
      </c>
      <c r="D284" s="49">
        <v>5</v>
      </c>
    </row>
    <row r="285">
      <c r="A285" s="51">
        <v>273</v>
      </c>
      <c r="B285" s="50" t="s">
        <v>100</v>
      </c>
      <c r="C285" s="49">
        <v>222</v>
      </c>
      <c r="D285" s="49">
        <v>5</v>
      </c>
    </row>
    <row r="286">
      <c r="A286" s="51">
        <v>274</v>
      </c>
      <c r="B286" s="50" t="s">
        <v>146</v>
      </c>
      <c r="C286" s="49">
        <v>586</v>
      </c>
      <c r="D286" s="49">
        <v>5</v>
      </c>
    </row>
    <row r="287">
      <c r="A287" s="51">
        <v>275</v>
      </c>
      <c r="B287" s="50" t="s">
        <v>296</v>
      </c>
      <c r="C287" s="49">
        <v>798</v>
      </c>
      <c r="D287" s="49">
        <v>5</v>
      </c>
    </row>
    <row r="288">
      <c r="A288" s="51">
        <v>276</v>
      </c>
      <c r="B288" s="50" t="s">
        <v>297</v>
      </c>
      <c r="C288" s="49">
        <v>799</v>
      </c>
      <c r="D288" s="49">
        <v>5</v>
      </c>
    </row>
    <row r="289">
      <c r="A289" s="51">
        <v>277</v>
      </c>
      <c r="B289" s="50" t="s">
        <v>298</v>
      </c>
      <c r="C289" s="49">
        <v>800</v>
      </c>
      <c r="D289" s="49">
        <v>5</v>
      </c>
    </row>
    <row r="290">
      <c r="A290" s="51">
        <v>278</v>
      </c>
      <c r="B290" s="50" t="s">
        <v>299</v>
      </c>
      <c r="C290" s="49">
        <v>801</v>
      </c>
      <c r="D290" s="49">
        <v>5</v>
      </c>
    </row>
    <row r="291">
      <c r="A291" s="51">
        <v>279</v>
      </c>
      <c r="B291" s="50" t="s">
        <v>300</v>
      </c>
      <c r="C291" s="49">
        <v>804</v>
      </c>
      <c r="D291" s="49">
        <v>5</v>
      </c>
    </row>
    <row r="292">
      <c r="A292" s="51">
        <v>280</v>
      </c>
      <c r="B292" s="50" t="s">
        <v>301</v>
      </c>
      <c r="C292" s="49">
        <v>410</v>
      </c>
      <c r="D292" s="49">
        <v>5</v>
      </c>
    </row>
    <row r="293">
      <c r="A293" s="51">
        <v>281</v>
      </c>
      <c r="B293" s="50" t="s">
        <v>302</v>
      </c>
      <c r="C293" s="49">
        <v>891</v>
      </c>
      <c r="D293" s="49">
        <v>5</v>
      </c>
    </row>
    <row r="294">
      <c r="A294" s="51">
        <v>282</v>
      </c>
      <c r="B294" s="50" t="s">
        <v>124</v>
      </c>
      <c r="C294" s="49">
        <v>892</v>
      </c>
      <c r="D294" s="49">
        <v>5</v>
      </c>
    </row>
    <row r="295">
      <c r="A295" s="51">
        <v>283</v>
      </c>
      <c r="B295" s="50" t="s">
        <v>303</v>
      </c>
      <c r="C295" s="49">
        <v>679</v>
      </c>
      <c r="D295" s="49">
        <v>5</v>
      </c>
    </row>
    <row r="296">
      <c r="A296" s="51">
        <v>284</v>
      </c>
      <c r="B296" s="50" t="s">
        <v>304</v>
      </c>
      <c r="C296" s="49">
        <v>411</v>
      </c>
      <c r="D296" s="49">
        <v>5</v>
      </c>
    </row>
    <row r="297">
      <c r="A297" s="51">
        <v>285</v>
      </c>
      <c r="B297" s="50" t="s">
        <v>305</v>
      </c>
      <c r="C297" s="49">
        <v>385</v>
      </c>
      <c r="D297" s="49">
        <v>5</v>
      </c>
    </row>
    <row r="298">
      <c r="A298" s="51">
        <v>286</v>
      </c>
      <c r="B298" s="50" t="s">
        <v>306</v>
      </c>
      <c r="C298" s="49">
        <v>801</v>
      </c>
      <c r="D298" s="55">
        <v>5</v>
      </c>
    </row>
    <row r="299">
      <c r="A299" s="51">
        <v>287</v>
      </c>
      <c r="B299" s="50" t="s">
        <v>307</v>
      </c>
      <c r="C299" s="49">
        <v>800</v>
      </c>
      <c r="D299" s="55">
        <v>0</v>
      </c>
    </row>
    <row r="300">
      <c r="A300" s="51">
        <v>288</v>
      </c>
      <c r="B300" s="50" t="s">
        <v>308</v>
      </c>
      <c r="C300" s="49">
        <v>673</v>
      </c>
      <c r="D300" s="49">
        <v>5</v>
      </c>
    </row>
    <row r="301">
      <c r="A301" s="51">
        <v>289</v>
      </c>
      <c r="B301" s="50" t="s">
        <v>309</v>
      </c>
      <c r="C301" s="49">
        <v>850</v>
      </c>
      <c r="D301" s="49">
        <v>5</v>
      </c>
    </row>
    <row r="302">
      <c r="A302" s="51">
        <v>290</v>
      </c>
      <c r="B302" s="50" t="s">
        <v>310</v>
      </c>
      <c r="C302" s="49">
        <v>822</v>
      </c>
      <c r="D302" s="49">
        <v>5</v>
      </c>
    </row>
    <row r="303">
      <c r="A303" s="51">
        <v>291</v>
      </c>
      <c r="B303" s="50" t="s">
        <v>311</v>
      </c>
      <c r="C303" s="49">
        <v>823</v>
      </c>
      <c r="D303" s="49">
        <v>0</v>
      </c>
    </row>
  </sheetData>
  <sheetProtection algorithmName="SHA-512" hashValue="xQGbLdOKG70HLodfOFP5KwJkbZ/96aiOT2iL0SVZpUpak715aYawne8oP08kByjKg1YZnzoUiYNA+imDSXTMKQ==" saltValue="WOeCrrhCHSvpJTG0/0Z9uw==" spinCount="100000" autoFilter="1" deleteColumns="1" deleteRows="1" formatCells="1" formatColumns="1" formatRows="1" insertColumns="1" insertHyperlinks="1" insertRows="1" objects="0" pivotTables="1" scenarios="0" selectLockedCells="1" selectUnlockedCells="1" sheet="1" sort="1"/>
  <mergeCells count="11">
    <mergeCell ref="B139:D139"/>
    <mergeCell ref="B157:D157"/>
    <mergeCell ref="B160:D160"/>
    <mergeCell ref="B162:D162"/>
    <mergeCell ref="B187:D187"/>
    <mergeCell ref="B116:D116"/>
    <mergeCell ref="B2:D2"/>
    <mergeCell ref="B3:D3"/>
    <mergeCell ref="B26:D26"/>
    <mergeCell ref="B62:D62"/>
    <mergeCell ref="B95:D95"/>
  </mergeCells>
  <printOptions headings="0" gridLines="0"/>
  <pageMargins left="0.69999999999999996" right="0.69999999999999996" top="0.78740157500000008" bottom="0.78740157500000008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ONLYOFFICE/9.2.1.8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Anja Faber</cp:lastModifiedBy>
  <cp:revision>1</cp:revision>
  <dcterms:created xsi:type="dcterms:W3CDTF">2021-04-30T11:41:38Z</dcterms:created>
  <dcterms:modified xsi:type="dcterms:W3CDTF">2026-02-03T21:11:19Z</dcterms:modified>
</cp:coreProperties>
</file>