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"/>
    </mc:Choice>
  </mc:AlternateContent>
  <workbookProtection workbookAlgorithmName="SHA-512" workbookHashValue="v7sFFrXy1MT7XICsHU6ajgaWJKnilipsOyn4/sTvxHDWKssM93vb8GjS/utllJPG4/b6CUxK3k5QAnzHOCzAUA==" workbookSaltValue="JCz52dZSe0yncWRh/clE4w==" workbookSpinCount="100000" lockStructure="1"/>
  <bookViews>
    <workbookView xWindow="0" yWindow="0" windowWidth="25200" windowHeight="1095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<sst xmlns="http://schemas.openxmlformats.org/spreadsheetml/2006/main" count="64" uniqueCount="64">
  <si>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</si>
  <si>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</si>
  <si>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</si>
  <si>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</si>
  <si>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</si>
  <si>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</si>
  <si>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</si>
  <si>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</si>
  <si>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</si>
  <si>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</si>
  <si>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</si>
  <si>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</si>
  <si>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</si>
  <si>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</si>
  <si>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</si>
  <si>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</si>
  <si>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</si>
  <si>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</si>
  <si>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</si>
  <si>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</si>
  <si>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</si>
  <si>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</si>
  <si>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</si>
  <si>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</si>
  <si>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</si>
  <si>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</si>
  <si>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</si>
  <si>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</si>
  <si>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</si>
  <si>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</si>
  <si>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</si>
  <si>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</si>
  <si>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</si>
  <si>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</si>
  <si>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</si>
  <si>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</si>
  <si>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</si>
  <si>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</si>
  <si>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</si>
  <si>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Ergänzende Grundlagenfächer</t>
  </si>
  <si>
    <t>Bachelor of Arts / International Business / PO Version 2021</t>
  </si>
  <si>
    <t>Kernmodule</t>
  </si>
  <si>
    <t>Introduction to Management</t>
  </si>
  <si>
    <t>Marketing</t>
  </si>
  <si>
    <t>Fundamentals of Accounting</t>
  </si>
  <si>
    <t>Principles of Economics</t>
  </si>
  <si>
    <t>Organization and HR Management</t>
  </si>
  <si>
    <t>Operations Management</t>
  </si>
  <si>
    <t>Managerial Accounting</t>
  </si>
  <si>
    <t>International Economics</t>
  </si>
  <si>
    <t>Strategic Management</t>
  </si>
  <si>
    <t>Corporate Finance 1</t>
  </si>
  <si>
    <t>Financial Accounting</t>
  </si>
  <si>
    <t>Entrepreneurship</t>
  </si>
  <si>
    <t>Intercultural Management</t>
  </si>
  <si>
    <t>Corporate Finance 2</t>
  </si>
  <si>
    <t>Managerial Decision Making</t>
  </si>
  <si>
    <t>Integrated Business Game</t>
  </si>
  <si>
    <t>Principles of Law</t>
  </si>
  <si>
    <t>Quantitative Methods 1 (Applied Mathematics)</t>
  </si>
  <si>
    <t>Spreadsheet Applications in Business</t>
  </si>
  <si>
    <t>Quantitative Methods 2 (Applied Statistics)</t>
  </si>
  <si>
    <t>Scientific Writing</t>
  </si>
  <si>
    <t>Quantitative Methods 3 (Applied Data Science)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</si>
</sst>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0" fillId="6" borderId="0" xfId="0" applyFill="1" applyBorder="1" applyAlignment="1">
      <alignment horizontal="right"/>
    </xf>
    <xf numFmtId="0" fontId="13" fillId="4" borderId="14" xfId="0" applyFont="1" applyFill="1" applyBorder="1" applyAlignment="1"/>
    <xf numFmtId="0" fontId="0" fillId="5" borderId="7" xfId="0" applyFont="1" applyFill="1" applyBorder="1"/>
    <xf numFmtId="0" fontId="0" fillId="6" borderId="7" xfId="0" applyFill="1" applyBorder="1" applyAlignment="1">
      <alignment horizontal="right"/>
    </xf>
    <xf numFmtId="0" fontId="0" fillId="6" borderId="7" xfId="0" applyFont="1" applyFill="1" applyBorder="1"/>
    <xf numFmtId="0" fontId="0" fillId="6" borderId="7" xfId="0" applyFill="1" applyBorder="1"/>
    <xf numFmtId="0" fontId="16" fillId="7" borderId="0" xfId="0" applyFont="1" applyFill="1" applyBorder="1"/>
    <xf numFmtId="0" fontId="16" fillId="7" borderId="0" xfId="0" applyFont="1" applyFill="1" applyBorder="1" applyAlignment="1">
      <alignment horizontal="center"/>
    </xf>
    <xf numFmtId="0" fontId="0" fillId="6" borderId="0" xfId="0" applyFill="1"/>
    <xf numFmtId="0" fontId="16" fillId="7" borderId="7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10" sqref="G1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26.25" customHeight="1" thickBo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35.1" customHeight="1" x14ac:dyDescent="0.25">
      <c r="A3" s="51" t="s">
        <v>1</v>
      </c>
      <c r="B3" s="51"/>
      <c r="C3" s="52"/>
      <c r="D3" s="52"/>
      <c r="E3" s="52"/>
      <c r="F3" s="52"/>
      <c r="G3" s="52"/>
      <c r="H3" s="52"/>
      <c r="I3" s="52"/>
      <c r="J3" s="52"/>
      <c r="K3" s="52"/>
    </row>
    <row r="4" spans="1:11" ht="35.1" customHeight="1" x14ac:dyDescent="0.25">
      <c r="A4" s="44" t="s">
        <v>2</v>
      </c>
      <c r="B4" s="44"/>
      <c r="C4" s="45"/>
      <c r="D4" s="45"/>
      <c r="E4" s="45"/>
      <c r="F4" s="45"/>
      <c r="G4" s="45"/>
      <c r="H4" s="45"/>
      <c r="I4" s="45"/>
      <c r="J4" s="45"/>
      <c r="K4" s="45"/>
    </row>
    <row r="5" spans="1:11" ht="35.1" customHeight="1" x14ac:dyDescent="0.25">
      <c r="A5" s="44" t="s">
        <v>3</v>
      </c>
      <c r="B5" s="44"/>
      <c r="C5" s="45"/>
      <c r="D5" s="45"/>
      <c r="E5" s="45"/>
      <c r="F5" s="45"/>
      <c r="G5" s="45"/>
      <c r="H5" s="45"/>
      <c r="I5" s="45"/>
      <c r="J5" s="45"/>
      <c r="K5" s="45"/>
    </row>
    <row r="6" spans="1:11" ht="28.5" customHeight="1" x14ac:dyDescent="0.25">
      <c r="A6" s="44" t="s">
        <v>30</v>
      </c>
      <c r="B6" s="44"/>
      <c r="C6" s="45"/>
      <c r="D6" s="45"/>
      <c r="E6" s="45"/>
      <c r="F6" s="45"/>
      <c r="G6" s="45"/>
      <c r="H6" s="45"/>
      <c r="I6" s="45"/>
      <c r="J6" s="45"/>
      <c r="K6" s="45"/>
    </row>
    <row r="7" spans="1:11" ht="38.25" customHeight="1" x14ac:dyDescent="0.25">
      <c r="A7" s="46" t="s">
        <v>4</v>
      </c>
      <c r="B7" s="46"/>
      <c r="C7" s="47" t="s">
        <v>40</v>
      </c>
      <c r="D7" s="47"/>
      <c r="E7" s="47"/>
      <c r="F7" s="47"/>
      <c r="G7" s="47"/>
      <c r="H7" s="47"/>
      <c r="I7" s="48" t="s">
        <v>5</v>
      </c>
      <c r="J7" s="48"/>
      <c r="K7" s="10">
        <v>7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Studiengang'!$A$1:$C$1774,2,FALSE),0)&amp;" / "&amp;TEXT(VLOOKUP($F11,'Prüfungen Studiengang'!$A$1:$C$1774,3,FALSE),0),60),"")</f>
        <v/>
      </c>
      <c r="H11" s="24"/>
      <c r="I11" s="25" t="str">
        <f>IF(F11&gt;0,LEFT(TEXT(VLOOKUP($F11,'Prüfungen Studiengang'!$A$1:$D$1774,4,FALSE),0),60),"")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Studiengang'!$A$1:$C$1774,2,FALSE),0)&amp;" / "&amp;TEXT(VLOOKUP($F12,'Prüfungen Studiengang'!$A$1:$C$1774,3,FALSE),0),60),"")</f>
        <v/>
      </c>
      <c r="H12" s="24"/>
      <c r="I12" s="25" t="str">
        <f>IF(F12&gt;0,LEFT(TEXT(VLOOKUP($F12,'Prüfungen Studiengang'!$A$1:$D$1774,4,FALSE),0),60),"")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Studiengang'!$A$1:$C$1774,2,FALSE),0)&amp;" / "&amp;TEXT(VLOOKUP($F13,'Prüfungen Studiengang'!$A$1:$C$1774,3,FALSE),0),60),"")</f>
        <v/>
      </c>
      <c r="H13" s="24"/>
      <c r="I13" s="25" t="str">
        <f>IF(F13&gt;0,LEFT(TEXT(VLOOKUP($F13,'Prüfungen Studiengang'!$A$1:$D$1774,4,FALSE),0),60),"")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Studiengang'!$A$1:$C$1774,2,FALSE),0)&amp;" / "&amp;TEXT(VLOOKUP($F14,'Prüfungen Studiengang'!$A$1:$C$1774,3,FALSE),0),60),"")</f>
        <v/>
      </c>
      <c r="H14" s="24"/>
      <c r="I14" s="25" t="str">
        <f>IF(F14&gt;0,LEFT(TEXT(VLOOKUP($F14,'Prüfungen Studiengang'!$A$1:$D$1774,4,FALSE),0),60),"")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Studiengang'!$A$1:$C$1774,2,FALSE),0)&amp;" / "&amp;TEXT(VLOOKUP($F15,'Prüfungen Studiengang'!$A$1:$C$1774,3,FALSE),0),60),"")</f>
        <v/>
      </c>
      <c r="H15" s="24"/>
      <c r="I15" s="25" t="str">
        <f>IF(F15&gt;0,LEFT(TEXT(VLOOKUP($F15,'Prüfungen Studiengang'!$A$1:$D$1774,4,FALSE),0),60),"")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Studiengang'!$A$1:$C$1774,2,FALSE),0)&amp;" / "&amp;TEXT(VLOOKUP($F16,'Prüfungen Studiengang'!$A$1:$C$1774,3,FALSE),0),60),"")</f>
        <v/>
      </c>
      <c r="H16" s="24"/>
      <c r="I16" s="25" t="str">
        <f>IF(F16&gt;0,LEFT(TEXT(VLOOKUP($F16,'Prüfungen Studiengang'!$A$1:$D$1774,4,FALSE),0),60),"")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Studiengang'!$A$1:$C$1774,2,FALSE),0)&amp;" / "&amp;TEXT(VLOOKUP($F17,'Prüfungen Studiengang'!$A$1:$C$1774,3,FALSE),0),60),"")</f>
        <v/>
      </c>
      <c r="H17" s="24"/>
      <c r="I17" s="25" t="str">
        <f>IF(F17&gt;0,LEFT(TEXT(VLOOKUP($F17,'Prüfungen Studiengang'!$A$1:$D$1774,4,FALSE),0),60),"")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Studiengang'!$A$1:$C$1774,2,FALSE),0)&amp;" / "&amp;TEXT(VLOOKUP($F18,'Prüfungen Studiengang'!$A$1:$C$1774,3,FALSE),0),60),"")</f>
        <v/>
      </c>
      <c r="H18" s="24"/>
      <c r="I18" s="25" t="str">
        <f>IF(F18&gt;0,LEFT(TEXT(VLOOKUP($F18,'Prüfungen Studiengang'!$A$1:$D$1774,4,FALSE),0),60),"")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Studiengang'!$A$1:$C$1774,2,FALSE),0)&amp;" / "&amp;TEXT(VLOOKUP($F19,'Prüfungen Studiengang'!$A$1:$C$1774,3,FALSE),0),60),"")</f>
        <v/>
      </c>
      <c r="H19" s="24"/>
      <c r="I19" s="25" t="str">
        <f>IF(F19&gt;0,LEFT(TEXT(VLOOKUP($F19,'Prüfungen Studiengang'!$A$1:$D$1774,4,FALSE),0),60),"")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Studiengang'!$A$1:$C$1774,2,FALSE),0)&amp;" / "&amp;TEXT(VLOOKUP($F20,'Prüfungen Studiengang'!$A$1:$C$1774,3,FALSE),0),60),"")</f>
        <v/>
      </c>
      <c r="H20" s="24"/>
      <c r="I20" s="25" t="str">
        <f>IF(F20&gt;0,LEFT(TEXT(VLOOKUP($F20,'Prüfungen Studiengang'!$A$1:$D$1774,4,FALSE),0),60),"")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Studiengang'!$A$1:$C$1774,2,FALSE),0)&amp;" / "&amp;TEXT(VLOOKUP($F21,'Prüfungen Studiengang'!$A$1:$C$1774,3,FALSE),0),60),"")</f>
        <v/>
      </c>
      <c r="H21" s="24"/>
      <c r="I21" s="25" t="str">
        <f>IF(F21&gt;0,LEFT(TEXT(VLOOKUP($F21,'Prüfungen Studiengang'!$A$1:$D$1774,4,FALSE),0),60),"")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Studiengang'!$A$1:$C$1774,2,FALSE),0)&amp;" / "&amp;TEXT(VLOOKUP($F22,'Prüfungen Studiengang'!$A$1:$C$1774,3,FALSE),0),60),"")</f>
        <v/>
      </c>
      <c r="H22" s="24"/>
      <c r="I22" s="25" t="str">
        <f>IF(F22&gt;0,LEFT(TEXT(VLOOKUP($F22,'Prüfungen Studiengang'!$A$1:$D$1774,4,FALSE),0),60),"")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Studiengang'!$A$1:$C$1774,2,FALSE),0)&amp;" / "&amp;TEXT(VLOOKUP($F23,'Prüfungen Studiengang'!$A$1:$C$1774,3,FALSE),0),60),"")</f>
        <v/>
      </c>
      <c r="H23" s="24"/>
      <c r="I23" s="25" t="str">
        <f>IF(F23&gt;0,LEFT(TEXT(VLOOKUP($F23,'Prüfungen Studiengang'!$A$1:$D$1774,4,FALSE),0),60),"")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Studiengang'!$A$1:$C$1774,2,FALSE),0)&amp;" / "&amp;TEXT(VLOOKUP($F24,'Prüfungen Studiengang'!$A$1:$C$1774,3,FALSE),0),60),"")</f>
        <v/>
      </c>
      <c r="H24" s="24"/>
      <c r="I24" s="25" t="str">
        <f>IF(F24&gt;0,LEFT(TEXT(VLOOKUP($F24,'Prüfungen Studiengang'!$A$1:$D$1774,4,FALSE),0),60),"")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Studiengang'!$A$1:$D$1774,4,FALSE),0),60),"")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Studiengang'!$A$1:$D$1774,4,FALSE),0),60),"")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Studiengang'!$A$1:$D$1774,4,FALSE),0),60),"")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Studiengang'!$A$1:$C$1774,2,FALSE),0)&amp;" / "&amp;TEXT(VLOOKUP($F28,'Prüfungen Studiengang'!$A$1:$C$1774,3,FALSE),0),60),"")</f>
        <v/>
      </c>
      <c r="H28" s="24"/>
      <c r="I28" s="25" t="str">
        <f>IF(F28&gt;0,LEFT(TEXT(VLOOKUP($F28,'Prüfungen Studiengang'!$A$1:$D$1774,4,FALSE),0),60),"")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Studiengang'!$A$1:$D$1774,4,FALSE),0),60),"")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Studiengang'!$A$1:$C$1774,2,FALSE),0)&amp;" / "&amp;TEXT(VLOOKUP($F30,'Prüfungen Studiengang'!$A$1:$C$1774,3,FALSE),0),60),"")</f>
        <v/>
      </c>
      <c r="H30" s="24"/>
      <c r="I30" s="25" t="str">
        <f>IF(F30&gt;0,LEFT(TEXT(VLOOKUP($F30,'Prüfungen Studiengang'!$A$1:$D$1774,4,FALSE),0),60),"")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Studiengang'!$A$1:$C$1774,2,FALSE),0)&amp;" / "&amp;TEXT(VLOOKUP($F31,'Prüfungen Studiengang'!$A$1:$C$1774,3,FALSE),0),60),"")</f>
        <v/>
      </c>
      <c r="H31" s="24"/>
      <c r="I31" s="25" t="str">
        <f>IF(F31&gt;0,LEFT(TEXT(VLOOKUP($F31,'Prüfungen Studiengang'!$A$1:$D$1774,4,FALSE),0),60),"")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Studiengang'!$A$1:$C$1774,2,FALSE),0)&amp;" / "&amp;TEXT(VLOOKUP($F32,'Prüfungen Studiengang'!$A$1:$C$1774,3,FALSE),0),60),"")</f>
        <v/>
      </c>
      <c r="H32" s="24"/>
      <c r="I32" s="25" t="str">
        <f>IF(F32&gt;0,LEFT(TEXT(VLOOKUP($F32,'Prüfungen Studiengang'!$A$1:$D$1774,4,FALSE),0),60),"")</f>
        <v/>
      </c>
      <c r="J32" s="26"/>
      <c r="K32" s="27"/>
    </row>
    <row r="33" spans="1:11" ht="33.75" customHeight="1" thickBot="1" x14ac:dyDescent="0.3">
      <c r="A33" s="38"/>
      <c r="B33" s="39"/>
      <c r="C33" s="39"/>
      <c r="D33" s="39"/>
      <c r="E33" s="39"/>
      <c r="F33" s="39"/>
      <c r="G33" s="39"/>
      <c r="H33" s="37"/>
      <c r="I33" s="37"/>
      <c r="J33" s="37"/>
      <c r="K33" s="37"/>
    </row>
    <row r="34" spans="1:11" ht="24.75" customHeight="1" x14ac:dyDescent="0.25">
      <c r="A34" s="32" t="s">
        <v>29</v>
      </c>
      <c r="B34" s="32"/>
      <c r="C34" s="32"/>
      <c r="D34" s="32"/>
      <c r="E34" s="32"/>
      <c r="F34" s="32"/>
      <c r="G34" s="32"/>
      <c r="H34" s="34" t="s">
        <v>34</v>
      </c>
      <c r="I34" s="34"/>
      <c r="J34" s="34"/>
      <c r="K34" s="34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3" t="s">
        <v>19</v>
      </c>
      <c r="E36" s="33"/>
      <c r="F36" s="33"/>
      <c r="G36" s="33"/>
      <c r="H36" s="33"/>
      <c r="I36" s="33"/>
      <c r="J36" s="33"/>
      <c r="K36" s="3"/>
    </row>
    <row r="37" spans="1:11" ht="15" customHeight="1" x14ac:dyDescent="0.25">
      <c r="A37" s="3"/>
      <c r="B37" s="3"/>
      <c r="C37" s="3"/>
      <c r="D37" s="33" t="s">
        <v>20</v>
      </c>
      <c r="E37" s="33"/>
      <c r="F37" s="33"/>
      <c r="G37" s="33"/>
      <c r="H37" s="33"/>
      <c r="I37" s="33"/>
      <c r="J37" s="33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35" t="s">
        <v>21</v>
      </c>
      <c r="B40" s="35"/>
      <c r="C40" s="35"/>
      <c r="D40" s="35"/>
      <c r="E40" s="35"/>
      <c r="F40" s="35"/>
      <c r="G40" s="11" t="s">
        <v>22</v>
      </c>
      <c r="H40" s="5"/>
      <c r="I40" s="5"/>
    </row>
    <row r="41" spans="1:11" x14ac:dyDescent="0.25">
      <c r="A41" s="35" t="s">
        <v>23</v>
      </c>
      <c r="B41" s="35"/>
      <c r="C41" s="35"/>
      <c r="D41" s="35"/>
      <c r="E41" s="35"/>
      <c r="F41" s="35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36" t="s">
        <v>28</v>
      </c>
      <c r="D45" s="36"/>
      <c r="E45" s="36"/>
      <c r="F45" s="36"/>
      <c r="G45" s="36"/>
      <c r="H45" s="36"/>
      <c r="I45" s="36"/>
      <c r="J45" s="36"/>
      <c r="K45" s="36"/>
    </row>
    <row r="46" spans="1:11" ht="30" customHeight="1" x14ac:dyDescent="0.25">
      <c r="A46" s="9"/>
      <c r="B46" s="9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30" customHeight="1" x14ac:dyDescent="0.25">
      <c r="A47" s="9"/>
      <c r="B47" s="9"/>
      <c r="C47" s="31"/>
      <c r="D47" s="31"/>
      <c r="E47" s="31"/>
      <c r="F47" s="31"/>
      <c r="G47" s="31"/>
      <c r="H47" s="31"/>
      <c r="I47" s="31"/>
      <c r="J47" s="31"/>
      <c r="K47" s="31"/>
    </row>
    <row r="48" spans="1:11" ht="30" customHeight="1" x14ac:dyDescent="0.25">
      <c r="A48" s="9"/>
      <c r="B48" s="9"/>
      <c r="C48" s="31"/>
      <c r="D48" s="31"/>
      <c r="E48" s="31"/>
      <c r="F48" s="31"/>
      <c r="G48" s="31"/>
      <c r="H48" s="31"/>
      <c r="I48" s="31"/>
      <c r="J48" s="31"/>
      <c r="K48" s="31"/>
    </row>
    <row r="49" spans="1:11" ht="30" customHeight="1" x14ac:dyDescent="0.25">
      <c r="A49" s="9"/>
      <c r="B49" s="9"/>
      <c r="C49" s="31"/>
      <c r="D49" s="31"/>
      <c r="E49" s="31"/>
      <c r="F49" s="31"/>
      <c r="G49" s="31"/>
      <c r="H49" s="31"/>
      <c r="I49" s="31"/>
      <c r="J49" s="31"/>
      <c r="K49" s="31"/>
    </row>
    <row r="50" spans="1:11" ht="30" customHeight="1" x14ac:dyDescent="0.25">
      <c r="A50" s="9"/>
      <c r="B50" s="9"/>
      <c r="C50" s="31"/>
      <c r="D50" s="31"/>
      <c r="E50" s="31"/>
      <c r="F50" s="31"/>
      <c r="G50" s="31"/>
      <c r="H50" s="31"/>
      <c r="I50" s="31"/>
      <c r="J50" s="31"/>
      <c r="K50" s="31"/>
    </row>
    <row r="51" spans="1:11" ht="30" customHeight="1" x14ac:dyDescent="0.25">
      <c r="A51" s="9"/>
      <c r="B51" s="9"/>
      <c r="C51" s="31"/>
      <c r="D51" s="31"/>
      <c r="E51" s="31"/>
      <c r="F51" s="31"/>
      <c r="G51" s="31"/>
      <c r="H51" s="31"/>
      <c r="I51" s="31"/>
      <c r="J51" s="31"/>
      <c r="K51" s="31"/>
    </row>
    <row r="52" spans="1:11" ht="30" customHeight="1" x14ac:dyDescent="0.25">
      <c r="A52" s="9"/>
      <c r="B52" s="9"/>
      <c r="C52" s="31"/>
      <c r="D52" s="31"/>
      <c r="E52" s="31"/>
      <c r="F52" s="31"/>
      <c r="G52" s="31"/>
      <c r="H52" s="31"/>
      <c r="I52" s="31"/>
      <c r="J52" s="31"/>
      <c r="K52" s="31"/>
    </row>
    <row r="53" spans="1:11" ht="30" customHeight="1" x14ac:dyDescent="0.25">
      <c r="A53" s="9"/>
      <c r="B53" s="9"/>
      <c r="C53" s="31"/>
      <c r="D53" s="31"/>
      <c r="E53" s="31"/>
      <c r="F53" s="31"/>
      <c r="G53" s="31"/>
      <c r="H53" s="31"/>
      <c r="I53" s="31"/>
      <c r="J53" s="31"/>
      <c r="K53" s="31"/>
    </row>
    <row r="54" spans="1:11" ht="30" customHeight="1" x14ac:dyDescent="0.25">
      <c r="A54" s="9"/>
      <c r="B54" s="9"/>
      <c r="C54" s="31"/>
      <c r="D54" s="31"/>
      <c r="E54" s="31"/>
      <c r="F54" s="31"/>
      <c r="G54" s="31"/>
      <c r="H54" s="31"/>
      <c r="I54" s="31"/>
      <c r="J54" s="31"/>
      <c r="K54" s="31"/>
    </row>
  </sheetData>
  <sheetProtection algorithmName="SHA-512" hashValue="h2DClYXfeUbg5NxGHT0ftfd0ONMRmoPW+bEI20Mw8qaCnhEMOAfPLsihl2j3TmuU0m+WunbzVX2qB8Ec2gw9DA==" saltValue="RVTH3wg+8QlBrSWGzDaV/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85" zoomScaleNormal="85" workbookViewId="0">
      <selection activeCell="D30" sqref="D30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B2" s="30" t="s">
        <v>41</v>
      </c>
      <c r="C2" s="14"/>
      <c r="D2" s="14"/>
    </row>
    <row r="3" spans="1:4" x14ac:dyDescent="0.25">
      <c r="A3">
        <v>1</v>
      </c>
      <c r="B3" s="55" t="s">
        <v>42</v>
      </c>
      <c r="C3" s="56">
        <v>825</v>
      </c>
      <c r="D3" s="55">
        <v>5</v>
      </c>
    </row>
    <row r="4" spans="1:4" x14ac:dyDescent="0.25">
      <c r="A4">
        <v>2</v>
      </c>
      <c r="B4" s="55" t="s">
        <v>43</v>
      </c>
      <c r="C4" s="56">
        <v>826</v>
      </c>
      <c r="D4" s="55">
        <v>5</v>
      </c>
    </row>
    <row r="5" spans="1:4" x14ac:dyDescent="0.25">
      <c r="A5">
        <v>3</v>
      </c>
      <c r="B5" s="55" t="s">
        <v>44</v>
      </c>
      <c r="C5" s="56">
        <v>827</v>
      </c>
      <c r="D5" s="55">
        <v>5</v>
      </c>
    </row>
    <row r="6" spans="1:4" x14ac:dyDescent="0.25">
      <c r="A6">
        <v>4</v>
      </c>
      <c r="B6" s="55" t="s">
        <v>45</v>
      </c>
      <c r="C6" s="56">
        <v>828</v>
      </c>
      <c r="D6" s="55">
        <v>5</v>
      </c>
    </row>
    <row r="7" spans="1:4" x14ac:dyDescent="0.25">
      <c r="A7">
        <v>5</v>
      </c>
      <c r="B7" s="55" t="s">
        <v>46</v>
      </c>
      <c r="C7" s="56">
        <v>829</v>
      </c>
      <c r="D7" s="55">
        <v>5</v>
      </c>
    </row>
    <row r="8" spans="1:4" x14ac:dyDescent="0.25">
      <c r="A8">
        <v>6</v>
      </c>
      <c r="B8" s="55" t="s">
        <v>47</v>
      </c>
      <c r="C8" s="56">
        <v>830</v>
      </c>
      <c r="D8" s="55">
        <v>5</v>
      </c>
    </row>
    <row r="9" spans="1:4" x14ac:dyDescent="0.25">
      <c r="A9">
        <v>7</v>
      </c>
      <c r="B9" s="55" t="s">
        <v>48</v>
      </c>
      <c r="C9" s="56">
        <v>831</v>
      </c>
      <c r="D9" s="55">
        <v>5</v>
      </c>
    </row>
    <row r="10" spans="1:4" x14ac:dyDescent="0.25">
      <c r="A10">
        <v>8</v>
      </c>
      <c r="B10" s="55" t="s">
        <v>49</v>
      </c>
      <c r="C10" s="57">
        <v>832</v>
      </c>
      <c r="D10" s="55">
        <v>5</v>
      </c>
    </row>
    <row r="11" spans="1:4" x14ac:dyDescent="0.25">
      <c r="A11">
        <v>9</v>
      </c>
      <c r="B11" s="55" t="s">
        <v>50</v>
      </c>
      <c r="C11" s="56">
        <v>833</v>
      </c>
      <c r="D11" s="55">
        <v>5</v>
      </c>
    </row>
    <row r="12" spans="1:4" x14ac:dyDescent="0.25">
      <c r="A12">
        <v>10</v>
      </c>
      <c r="B12" s="55" t="s">
        <v>51</v>
      </c>
      <c r="C12" s="56">
        <v>834</v>
      </c>
      <c r="D12" s="55">
        <v>5</v>
      </c>
    </row>
    <row r="13" spans="1:4" x14ac:dyDescent="0.25">
      <c r="A13">
        <v>11</v>
      </c>
      <c r="B13" s="55" t="s">
        <v>52</v>
      </c>
      <c r="C13" s="56">
        <v>835</v>
      </c>
      <c r="D13" s="55">
        <v>5</v>
      </c>
    </row>
    <row r="14" spans="1:4" x14ac:dyDescent="0.25">
      <c r="A14">
        <v>12</v>
      </c>
      <c r="B14" s="55" t="s">
        <v>53</v>
      </c>
      <c r="C14" s="58">
        <v>836</v>
      </c>
      <c r="D14" s="55">
        <v>5</v>
      </c>
    </row>
    <row r="15" spans="1:4" x14ac:dyDescent="0.25">
      <c r="A15">
        <v>13</v>
      </c>
      <c r="B15" s="55" t="s">
        <v>54</v>
      </c>
      <c r="C15" s="58">
        <v>837</v>
      </c>
      <c r="D15" s="55">
        <v>5</v>
      </c>
    </row>
    <row r="16" spans="1:4" x14ac:dyDescent="0.25">
      <c r="A16">
        <v>14</v>
      </c>
      <c r="B16" s="55" t="s">
        <v>55</v>
      </c>
      <c r="C16" s="56">
        <v>838</v>
      </c>
      <c r="D16" s="55">
        <v>5</v>
      </c>
    </row>
    <row r="17" spans="1:8" x14ac:dyDescent="0.25">
      <c r="A17">
        <v>15</v>
      </c>
      <c r="B17" s="55" t="s">
        <v>56</v>
      </c>
      <c r="C17" s="56">
        <v>839</v>
      </c>
      <c r="D17" s="55">
        <v>5</v>
      </c>
    </row>
    <row r="18" spans="1:8" x14ac:dyDescent="0.25">
      <c r="A18">
        <v>16</v>
      </c>
      <c r="B18" s="55" t="s">
        <v>57</v>
      </c>
      <c r="C18" s="56">
        <v>840</v>
      </c>
      <c r="D18" s="55">
        <v>5</v>
      </c>
    </row>
    <row r="19" spans="1:8" x14ac:dyDescent="0.25">
      <c r="B19" s="54" t="s">
        <v>39</v>
      </c>
      <c r="C19" s="62"/>
      <c r="D19" s="62"/>
      <c r="E19" s="59"/>
      <c r="F19" s="53"/>
      <c r="G19" s="60"/>
      <c r="H19" s="61"/>
    </row>
    <row r="20" spans="1:8" x14ac:dyDescent="0.25">
      <c r="A20">
        <v>17</v>
      </c>
      <c r="B20" s="55" t="s">
        <v>58</v>
      </c>
      <c r="C20" s="55">
        <v>841</v>
      </c>
      <c r="D20" s="55">
        <v>5</v>
      </c>
    </row>
    <row r="21" spans="1:8" x14ac:dyDescent="0.25">
      <c r="A21">
        <v>18</v>
      </c>
      <c r="B21" s="55" t="s">
        <v>59</v>
      </c>
      <c r="C21" s="55">
        <v>842</v>
      </c>
      <c r="D21" s="55">
        <v>5</v>
      </c>
    </row>
    <row r="22" spans="1:8" x14ac:dyDescent="0.25">
      <c r="A22">
        <v>19</v>
      </c>
      <c r="B22" s="55" t="s">
        <v>60</v>
      </c>
      <c r="C22" s="55">
        <v>843</v>
      </c>
      <c r="D22" s="55">
        <v>5</v>
      </c>
    </row>
    <row r="23" spans="1:8" x14ac:dyDescent="0.25">
      <c r="A23">
        <v>20</v>
      </c>
      <c r="B23" s="55" t="s">
        <v>61</v>
      </c>
      <c r="C23" s="55">
        <v>844</v>
      </c>
      <c r="D23" s="55">
        <v>5</v>
      </c>
    </row>
    <row r="24" spans="1:8" x14ac:dyDescent="0.25">
      <c r="A24">
        <v>21</v>
      </c>
      <c r="B24" s="55" t="s">
        <v>62</v>
      </c>
      <c r="C24" s="55">
        <v>845</v>
      </c>
      <c r="D24" s="55">
        <v>5</v>
      </c>
    </row>
    <row r="25" spans="1:8" x14ac:dyDescent="0.25">
      <c r="A25">
        <v>22</v>
      </c>
      <c r="B25" s="55" t="s">
        <v>63</v>
      </c>
      <c r="C25" s="55">
        <v>846</v>
      </c>
      <c r="D25" s="55">
        <v>5</v>
      </c>
    </row>
  </sheetData>
  <sheetProtection algorithmName="SHA-512" hashValue="qznqiiMyNlaTwIG+J/kth2V0xSNFcAAQky9cybmhyzzWQA3cvuZuolSM0GyCIrc1dOxsn00GrkBdH5qJex/aHg==" saltValue="gf4phf09B0QXKk4xM/Xf0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2021-11-08T09:43:33Z</dcterms:modified>
</cp:coreProperties>
</file>