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<sst xmlns="http://schemas.openxmlformats.org/spreadsheetml/2006/main" count="100" uniqueCount="100">
  <si>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</si>
  <si>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</si>
  <si>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</si>
  <si>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</si>
  <si>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</si>
  <si>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</si>
  <si>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</si>
  <si>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</si>
  <si>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</si>
  <si>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</si>
  <si>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</si>
  <si>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</si>
  <si>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</si>
  <si>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</si>
  <si>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</si>
  <si>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</si>
  <si>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</si>
  <si>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</si>
  <si>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</si>
  <si>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</si>
  <si>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</si>
  <si>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</si>
  <si>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</si>
  <si>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</si>
  <si>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</si>
  <si>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</si>
  <si>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</si>
  <si>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</si>
  <si>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</si>
  <si>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</si>
  <si>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</si>
  <si>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</si>
  <si>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</si>
  <si>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</si>
  <si>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</si>
  <si>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</si>
  <si>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</si>
  <si>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</si>
  <si>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</si>
  <si>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</si>
  <si>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Bachelor of Engineering / Bauingenieurwesen / PO Version 2019</t>
  </si>
  <si>
    <t>Pflichtmodule</t>
  </si>
  <si>
    <t>Allgemeine Grundlagen</t>
  </si>
  <si>
    <t>Mathematik I</t>
  </si>
  <si>
    <t>Mathematik II</t>
  </si>
  <si>
    <t>Technische Mechanik I</t>
  </si>
  <si>
    <t>Technische Mechanik II</t>
  </si>
  <si>
    <t>Bauinformatik</t>
  </si>
  <si>
    <t>Vermessungskunde I</t>
  </si>
  <si>
    <t>Vermessungskunde I (Übung)</t>
  </si>
  <si>
    <t>Baustoffkunde / Bauchemie I</t>
  </si>
  <si>
    <t>Baustoffkunde / Bauchemie II</t>
  </si>
  <si>
    <t>Baukonstruktion / Bauphysik I</t>
  </si>
  <si>
    <t>Baukonstruktion / Bauphysik II</t>
  </si>
  <si>
    <t>Baukonstruktion / Bauphysik III</t>
  </si>
  <si>
    <t>CAD / Technisches Darstellen</t>
  </si>
  <si>
    <t>Baubetrieb</t>
  </si>
  <si>
    <t>Baubetrieb I</t>
  </si>
  <si>
    <t>Baubetrieb II</t>
  </si>
  <si>
    <t>Erd- und Tiefbautechnik</t>
  </si>
  <si>
    <t>Konstruktiver Ingenieurbau</t>
  </si>
  <si>
    <t>Baustatik I</t>
  </si>
  <si>
    <t>Baustatik II</t>
  </si>
  <si>
    <t>Geotechnik I</t>
  </si>
  <si>
    <t>Geotechnik II</t>
  </si>
  <si>
    <t>Laborpraktikum Geotechnik (Studienleistung)</t>
  </si>
  <si>
    <t>Stahlbetonbau I</t>
  </si>
  <si>
    <t>Stahlbetonbau II</t>
  </si>
  <si>
    <t>Stahlbetonbau II (Studienleistung)</t>
  </si>
  <si>
    <t>Stahlbau</t>
  </si>
  <si>
    <t>Holzbau</t>
  </si>
  <si>
    <t>Verkehrswesen</t>
  </si>
  <si>
    <t>Öffentliches Baurecht</t>
  </si>
  <si>
    <t>Verkehrswegeplanung</t>
  </si>
  <si>
    <t>Straßenverkehrswesen</t>
  </si>
  <si>
    <t>Straßenbautechnik</t>
  </si>
  <si>
    <t>Wasserwesen</t>
  </si>
  <si>
    <t>Hydromechanik</t>
  </si>
  <si>
    <t>Wasserwirtschaft / Wasserbau</t>
  </si>
  <si>
    <t>Abwassertechnik</t>
  </si>
  <si>
    <t>Wasserversorgung</t>
  </si>
  <si>
    <t>Schutz und Instandsetzung von Beton</t>
  </si>
  <si>
    <t>Vermessungskunde II</t>
  </si>
  <si>
    <t>Vermessungskunde II (Studienleistung)</t>
  </si>
  <si>
    <t>Sonderbauverfahren</t>
  </si>
  <si>
    <t>Sicherheitstechnik</t>
  </si>
  <si>
    <t>Englisch für Bauingenieure</t>
  </si>
  <si>
    <t>Englisch für Bauingenieure (Studienleistung)</t>
  </si>
  <si>
    <t>Technisches Schreiben - Schreibtechnik</t>
  </si>
  <si>
    <t>Technisches Schreiben - Schreibtechnik (Studienleistung)</t>
  </si>
  <si>
    <t>Irrigation and Drainage Engineering</t>
  </si>
  <si>
    <t>Verkehrstechnische Software und Verkehrsprojekt</t>
  </si>
  <si>
    <t>Französisch für Bauingenieure</t>
  </si>
  <si>
    <t>Bauphysikalische Messtechnik</t>
  </si>
  <si>
    <t>Bauphysikalische Messtechnik (Studienleistung)</t>
  </si>
  <si>
    <t>Brückenbau - Grundlagen</t>
  </si>
  <si>
    <t>EDV im Baubetrieb</t>
  </si>
  <si>
    <t>Anlagentechnik für Bauingenieure</t>
  </si>
  <si>
    <t>Präsentationstechnik</t>
  </si>
  <si>
    <t>Software Development for Civil Engineering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</si>
</sst>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K7" sqref="K7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6.2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5.1" customHeight="1" x14ac:dyDescent="0.25">
      <c r="A3" s="33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</row>
    <row r="4" spans="1:11" ht="35.1" customHeight="1" x14ac:dyDescent="0.25">
      <c r="A4" s="35" t="s">
        <v>2</v>
      </c>
      <c r="B4" s="35"/>
      <c r="C4" s="36"/>
      <c r="D4" s="36"/>
      <c r="E4" s="36"/>
      <c r="F4" s="36"/>
      <c r="G4" s="36"/>
      <c r="H4" s="36"/>
      <c r="I4" s="36"/>
      <c r="J4" s="36"/>
      <c r="K4" s="36"/>
    </row>
    <row r="5" spans="1:11" ht="35.1" customHeight="1" x14ac:dyDescent="0.25">
      <c r="A5" s="35" t="s">
        <v>3</v>
      </c>
      <c r="B5" s="35"/>
      <c r="C5" s="36"/>
      <c r="D5" s="36"/>
      <c r="E5" s="36"/>
      <c r="F5" s="36"/>
      <c r="G5" s="36"/>
      <c r="H5" s="36"/>
      <c r="I5" s="36"/>
      <c r="J5" s="36"/>
      <c r="K5" s="36"/>
    </row>
    <row r="6" spans="1:11" ht="28.5" customHeight="1" x14ac:dyDescent="0.25">
      <c r="A6" s="35" t="s">
        <v>30</v>
      </c>
      <c r="B6" s="35"/>
      <c r="C6" s="36"/>
      <c r="D6" s="36"/>
      <c r="E6" s="36"/>
      <c r="F6" s="36"/>
      <c r="G6" s="36"/>
      <c r="H6" s="36"/>
      <c r="I6" s="36"/>
      <c r="J6" s="36"/>
      <c r="K6" s="36"/>
    </row>
    <row r="7" spans="1:11" ht="38.25" customHeight="1" x14ac:dyDescent="0.25">
      <c r="A7" s="37" t="s">
        <v>4</v>
      </c>
      <c r="B7" s="37"/>
      <c r="C7" s="38" t="s">
        <v>40</v>
      </c>
      <c r="D7" s="38"/>
      <c r="E7" s="38"/>
      <c r="F7" s="38"/>
      <c r="G7" s="38"/>
      <c r="H7" s="38"/>
      <c r="I7" s="39" t="s">
        <v>5</v>
      </c>
      <c r="J7" s="39"/>
      <c r="K7" s="10">
        <v>6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Studiengang'!$A$1:$C$1855,2,FALSE),0)&amp;" / "&amp;TEXT(VLOOKUP($F11,'Prüfungen Studiengang'!$A$1:$C$1855,3,FALSE),0),60),"")</f>
        <v/>
      </c>
      <c r="H11" s="24"/>
      <c r="I11" s="25" t="str">
        <f>IF(F11&gt;0,LEFT(TEXT(VLOOKUP($F11,'Prüfungen Studiengang'!$A$1:$D$1855,4,FALSE),0),60),"")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Studiengang'!$A$1:$C$1855,2,FALSE),0)&amp;" / "&amp;TEXT(VLOOKUP($F12,'Prüfungen Studiengang'!$A$1:$C$1855,3,FALSE),0),60),"")</f>
        <v/>
      </c>
      <c r="H12" s="24"/>
      <c r="I12" s="25" t="str">
        <f>IF(F12&gt;0,LEFT(TEXT(VLOOKUP($F12,'Prüfungen Studiengang'!$A$1:$D$1855,4,FALSE),0),60),"")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Studiengang'!$A$1:$C$1855,2,FALSE),0)&amp;" / "&amp;TEXT(VLOOKUP($F13,'Prüfungen Studiengang'!$A$1:$C$1855,3,FALSE),0),60),"")</f>
        <v/>
      </c>
      <c r="H13" s="24"/>
      <c r="I13" s="25" t="str">
        <f>IF(F13&gt;0,LEFT(TEXT(VLOOKUP($F13,'Prüfungen Studiengang'!$A$1:$D$1855,4,FALSE),0),60),"")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Studiengang'!$A$1:$C$1855,2,FALSE),0)&amp;" / "&amp;TEXT(VLOOKUP($F14,'Prüfungen Studiengang'!$A$1:$C$1855,3,FALSE),0),60),"")</f>
        <v/>
      </c>
      <c r="H14" s="24"/>
      <c r="I14" s="25" t="str">
        <f>IF(F14&gt;0,LEFT(TEXT(VLOOKUP($F14,'Prüfungen Studiengang'!$A$1:$D$1855,4,FALSE),0),60),"")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Studiengang'!$A$1:$C$1855,2,FALSE),0)&amp;" / "&amp;TEXT(VLOOKUP($F15,'Prüfungen Studiengang'!$A$1:$C$1855,3,FALSE),0),60),"")</f>
        <v/>
      </c>
      <c r="H15" s="24"/>
      <c r="I15" s="25" t="str">
        <f>IF(F15&gt;0,LEFT(TEXT(VLOOKUP($F15,'Prüfungen Studiengang'!$A$1:$D$1855,4,FALSE),0),60),"")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Studiengang'!$A$1:$C$1855,2,FALSE),0)&amp;" / "&amp;TEXT(VLOOKUP($F16,'Prüfungen Studiengang'!$A$1:$C$1855,3,FALSE),0),60),"")</f>
        <v/>
      </c>
      <c r="H16" s="24"/>
      <c r="I16" s="25" t="str">
        <f>IF(F16&gt;0,LEFT(TEXT(VLOOKUP($F16,'Prüfungen Studiengang'!$A$1:$D$1855,4,FALSE),0),60),"")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Studiengang'!$A$1:$C$1855,2,FALSE),0)&amp;" / "&amp;TEXT(VLOOKUP($F17,'Prüfungen Studiengang'!$A$1:$C$1855,3,FALSE),0),60),"")</f>
        <v/>
      </c>
      <c r="H17" s="24"/>
      <c r="I17" s="25" t="str">
        <f>IF(F17&gt;0,LEFT(TEXT(VLOOKUP($F17,'Prüfungen Studiengang'!$A$1:$D$1855,4,FALSE),0),60),"")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Studiengang'!$A$1:$C$1855,2,FALSE),0)&amp;" / "&amp;TEXT(VLOOKUP($F18,'Prüfungen Studiengang'!$A$1:$C$1855,3,FALSE),0),60),"")</f>
        <v/>
      </c>
      <c r="H18" s="24"/>
      <c r="I18" s="25" t="str">
        <f>IF(F18&gt;0,LEFT(TEXT(VLOOKUP($F18,'Prüfungen Studiengang'!$A$1:$D$1855,4,FALSE),0),60),"")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Studiengang'!$A$1:$C$1855,2,FALSE),0)&amp;" / "&amp;TEXT(VLOOKUP($F19,'Prüfungen Studiengang'!$A$1:$C$1855,3,FALSE),0),60),"")</f>
        <v/>
      </c>
      <c r="H19" s="24"/>
      <c r="I19" s="25" t="str">
        <f>IF(F19&gt;0,LEFT(TEXT(VLOOKUP($F19,'Prüfungen Studiengang'!$A$1:$D$1855,4,FALSE),0),60),"")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Studiengang'!$A$1:$C$1855,2,FALSE),0)&amp;" / "&amp;TEXT(VLOOKUP($F20,'Prüfungen Studiengang'!$A$1:$C$1855,3,FALSE),0),60),"")</f>
        <v/>
      </c>
      <c r="H20" s="24"/>
      <c r="I20" s="25" t="str">
        <f>IF(F20&gt;0,LEFT(TEXT(VLOOKUP($F20,'Prüfungen Studiengang'!$A$1:$D$1855,4,FALSE),0),60),"")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Studiengang'!$A$1:$C$1855,2,FALSE),0)&amp;" / "&amp;TEXT(VLOOKUP($F21,'Prüfungen Studiengang'!$A$1:$C$1855,3,FALSE),0),60),"")</f>
        <v/>
      </c>
      <c r="H21" s="24"/>
      <c r="I21" s="25" t="str">
        <f>IF(F21&gt;0,LEFT(TEXT(VLOOKUP($F21,'Prüfungen Studiengang'!$A$1:$D$1855,4,FALSE),0),60),"")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Studiengang'!$A$1:$C$1855,2,FALSE),0)&amp;" / "&amp;TEXT(VLOOKUP($F22,'Prüfungen Studiengang'!$A$1:$C$1855,3,FALSE),0),60),"")</f>
        <v/>
      </c>
      <c r="H22" s="24"/>
      <c r="I22" s="25" t="str">
        <f>IF(F22&gt;0,LEFT(TEXT(VLOOKUP($F22,'Prüfungen Studiengang'!$A$1:$D$1855,4,FALSE),0),60),"")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Studiengang'!$A$1:$C$1855,2,FALSE),0)&amp;" / "&amp;TEXT(VLOOKUP($F23,'Prüfungen Studiengang'!$A$1:$C$1855,3,FALSE),0),60),"")</f>
        <v/>
      </c>
      <c r="H23" s="24"/>
      <c r="I23" s="25" t="str">
        <f>IF(F23&gt;0,LEFT(TEXT(VLOOKUP($F23,'Prüfungen Studiengang'!$A$1:$D$1855,4,FALSE),0),60),"")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Studiengang'!$A$1:$C$1855,2,FALSE),0)&amp;" / "&amp;TEXT(VLOOKUP($F24,'Prüfungen Studiengang'!$A$1:$C$1855,3,FALSE),0),60),"")</f>
        <v/>
      </c>
      <c r="H24" s="24"/>
      <c r="I24" s="25" t="str">
        <f>IF(F24&gt;0,LEFT(TEXT(VLOOKUP($F24,'Prüfungen Studiengang'!$A$1:$D$1855,4,FALSE),0),60),"")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Studiengang'!$A$1:$D$1855,4,FALSE),0),60),"")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Studiengang'!$A$1:$D$1855,4,FALSE),0),60),"")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Studiengang'!$A$1:$D$1855,4,FALSE),0),60),"")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Studiengang'!$A$1:$C$1855,2,FALSE),0)&amp;" / "&amp;TEXT(VLOOKUP($F28,'Prüfungen Studiengang'!$A$1:$C$1855,3,FALSE),0),60),"")</f>
        <v/>
      </c>
      <c r="H28" s="24"/>
      <c r="I28" s="25" t="str">
        <f>IF(F28&gt;0,LEFT(TEXT(VLOOKUP($F28,'Prüfungen Studiengang'!$A$1:$D$1855,4,FALSE),0),60),"")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Studiengang'!$A$1:$D$1855,4,FALSE),0),60),"")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Studiengang'!$A$1:$C$1855,2,FALSE),0)&amp;" / "&amp;TEXT(VLOOKUP($F30,'Prüfungen Studiengang'!$A$1:$C$1855,3,FALSE),0),60),"")</f>
        <v/>
      </c>
      <c r="H30" s="24"/>
      <c r="I30" s="25" t="str">
        <f>IF(F30&gt;0,LEFT(TEXT(VLOOKUP($F30,'Prüfungen Studiengang'!$A$1:$D$1855,4,FALSE),0),60),"")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Studiengang'!$A$1:$C$1855,2,FALSE),0)&amp;" / "&amp;TEXT(VLOOKUP($F31,'Prüfungen Studiengang'!$A$1:$C$1855,3,FALSE),0),60),"")</f>
        <v/>
      </c>
      <c r="H31" s="24"/>
      <c r="I31" s="25" t="str">
        <f>IF(F31&gt;0,LEFT(TEXT(VLOOKUP($F31,'Prüfungen Studiengang'!$A$1:$D$1855,4,FALSE),0),60),"")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Studiengang'!$A$1:$C$1855,2,FALSE),0)&amp;" / "&amp;TEXT(VLOOKUP($F32,'Prüfungen Studiengang'!$A$1:$C$1855,3,FALSE),0),60),"")</f>
        <v/>
      </c>
      <c r="H32" s="24"/>
      <c r="I32" s="25" t="str">
        <f>IF(F32&gt;0,LEFT(TEXT(VLOOKUP($F32,'Prüfungen Studiengang'!$A$1:$D$1855,4,FALSE),0),60),"")</f>
        <v/>
      </c>
      <c r="J32" s="26"/>
      <c r="K32" s="27"/>
    </row>
    <row r="33" spans="1:11" ht="33.75" customHeight="1" thickBot="1" x14ac:dyDescent="0.3">
      <c r="A33" s="45"/>
      <c r="B33" s="46"/>
      <c r="C33" s="46"/>
      <c r="D33" s="46"/>
      <c r="E33" s="46"/>
      <c r="F33" s="46"/>
      <c r="G33" s="46"/>
      <c r="H33" s="44"/>
      <c r="I33" s="44"/>
      <c r="J33" s="44"/>
      <c r="K33" s="44"/>
    </row>
    <row r="34" spans="1:11" ht="24.75" customHeight="1" x14ac:dyDescent="0.25">
      <c r="A34" s="48" t="s">
        <v>29</v>
      </c>
      <c r="B34" s="48"/>
      <c r="C34" s="48"/>
      <c r="D34" s="48"/>
      <c r="E34" s="48"/>
      <c r="F34" s="48"/>
      <c r="G34" s="48"/>
      <c r="H34" s="50" t="s">
        <v>34</v>
      </c>
      <c r="I34" s="50"/>
      <c r="J34" s="50"/>
      <c r="K34" s="50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9" t="s">
        <v>19</v>
      </c>
      <c r="E36" s="49"/>
      <c r="F36" s="49"/>
      <c r="G36" s="49"/>
      <c r="H36" s="49"/>
      <c r="I36" s="49"/>
      <c r="J36" s="49"/>
      <c r="K36" s="3"/>
    </row>
    <row r="37" spans="1:11" ht="15" customHeight="1" x14ac:dyDescent="0.25">
      <c r="A37" s="3"/>
      <c r="B37" s="3"/>
      <c r="C37" s="3"/>
      <c r="D37" s="49" t="s">
        <v>20</v>
      </c>
      <c r="E37" s="49"/>
      <c r="F37" s="49"/>
      <c r="G37" s="49"/>
      <c r="H37" s="49"/>
      <c r="I37" s="49"/>
      <c r="J37" s="49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1" t="s">
        <v>21</v>
      </c>
      <c r="B40" s="51"/>
      <c r="C40" s="51"/>
      <c r="D40" s="51"/>
      <c r="E40" s="51"/>
      <c r="F40" s="51"/>
      <c r="G40" s="11" t="s">
        <v>22</v>
      </c>
      <c r="H40" s="5"/>
      <c r="I40" s="5"/>
    </row>
    <row r="41" spans="1:11" x14ac:dyDescent="0.25">
      <c r="A41" s="51" t="s">
        <v>23</v>
      </c>
      <c r="B41" s="51"/>
      <c r="C41" s="51"/>
      <c r="D41" s="51"/>
      <c r="E41" s="51"/>
      <c r="F41" s="51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2" t="s">
        <v>28</v>
      </c>
      <c r="D45" s="52"/>
      <c r="E45" s="52"/>
      <c r="F45" s="52"/>
      <c r="G45" s="52"/>
      <c r="H45" s="52"/>
      <c r="I45" s="52"/>
      <c r="J45" s="52"/>
      <c r="K45" s="52"/>
    </row>
    <row r="46" spans="1:11" ht="30" customHeight="1" x14ac:dyDescent="0.25">
      <c r="A46" s="9"/>
      <c r="B46" s="9"/>
      <c r="C46" s="47"/>
      <c r="D46" s="47"/>
      <c r="E46" s="47"/>
      <c r="F46" s="47"/>
      <c r="G46" s="47"/>
      <c r="H46" s="47"/>
      <c r="I46" s="47"/>
      <c r="J46" s="47"/>
      <c r="K46" s="47"/>
    </row>
    <row r="47" spans="1:11" ht="30" customHeight="1" x14ac:dyDescent="0.25">
      <c r="A47" s="9"/>
      <c r="B47" s="9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30" customHeight="1" x14ac:dyDescent="0.25">
      <c r="A48" s="9"/>
      <c r="B48" s="9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30" customHeight="1" x14ac:dyDescent="0.25">
      <c r="A49" s="9"/>
      <c r="B49" s="9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30" customHeight="1" x14ac:dyDescent="0.25">
      <c r="A50" s="9"/>
      <c r="B50" s="9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30" customHeight="1" x14ac:dyDescent="0.25">
      <c r="A51" s="9"/>
      <c r="B51" s="9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30" customHeight="1" x14ac:dyDescent="0.25">
      <c r="A52" s="9"/>
      <c r="B52" s="9"/>
      <c r="C52" s="47"/>
      <c r="D52" s="47"/>
      <c r="E52" s="47"/>
      <c r="F52" s="47"/>
      <c r="G52" s="47"/>
      <c r="H52" s="47"/>
      <c r="I52" s="47"/>
      <c r="J52" s="47"/>
      <c r="K52" s="47"/>
    </row>
    <row r="53" spans="1:11" ht="30" customHeight="1" x14ac:dyDescent="0.25">
      <c r="A53" s="9"/>
      <c r="B53" s="9"/>
      <c r="C53" s="47"/>
      <c r="D53" s="47"/>
      <c r="E53" s="47"/>
      <c r="F53" s="47"/>
      <c r="G53" s="47"/>
      <c r="H53" s="47"/>
      <c r="I53" s="47"/>
      <c r="J53" s="47"/>
      <c r="K53" s="47"/>
    </row>
    <row r="54" spans="1:11" ht="30" customHeight="1" x14ac:dyDescent="0.25">
      <c r="A54" s="9"/>
      <c r="B54" s="9"/>
      <c r="C54" s="47"/>
      <c r="D54" s="47"/>
      <c r="E54" s="47"/>
      <c r="F54" s="47"/>
      <c r="G54" s="47"/>
      <c r="H54" s="47"/>
      <c r="I54" s="47"/>
      <c r="J54" s="47"/>
      <c r="K54" s="47"/>
    </row>
  </sheetData>
  <sheetProtection algorithmName="SHA-512" hashValue="NBxfdqyb9+9Ge1Nvy5NYictMqmeIwIErHFORAJr0q2MRa+CU9oxhXf4nz8yn1RruAHvJ6I6SDs5oQ2IUABCHkw==" saltValue="1+Id7vy+5Q/iordD9V05Nw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K18" sqref="K18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/>
      <c r="B2" s="30" t="s">
        <v>41</v>
      </c>
      <c r="C2" s="14"/>
      <c r="D2" s="14"/>
    </row>
    <row r="3" spans="1:4" x14ac:dyDescent="0.25">
      <c r="A3" s="14"/>
      <c r="B3" s="30" t="s">
        <v>42</v>
      </c>
      <c r="C3" s="14"/>
      <c r="D3" s="14"/>
    </row>
    <row r="4" spans="1:4" x14ac:dyDescent="0.25">
      <c r="A4" s="14">
        <v>1</v>
      </c>
      <c r="B4" s="14" t="s">
        <v>43</v>
      </c>
      <c r="C4" s="14">
        <v>1</v>
      </c>
      <c r="D4" s="14">
        <v>5</v>
      </c>
    </row>
    <row r="5" spans="1:4" x14ac:dyDescent="0.25">
      <c r="A5" s="14">
        <v>2</v>
      </c>
      <c r="B5" s="14" t="s">
        <v>44</v>
      </c>
      <c r="C5" s="14">
        <v>2</v>
      </c>
      <c r="D5" s="14">
        <v>7</v>
      </c>
    </row>
    <row r="6" spans="1:4" x14ac:dyDescent="0.25">
      <c r="A6" s="14">
        <v>3</v>
      </c>
      <c r="B6" s="14" t="s">
        <v>45</v>
      </c>
      <c r="C6" s="14">
        <v>532</v>
      </c>
      <c r="D6" s="14">
        <v>5</v>
      </c>
    </row>
    <row r="7" spans="1:4" x14ac:dyDescent="0.25">
      <c r="A7" s="14">
        <v>4</v>
      </c>
      <c r="B7" s="14" t="s">
        <v>46</v>
      </c>
      <c r="C7" s="14">
        <v>533</v>
      </c>
      <c r="D7" s="14">
        <v>5</v>
      </c>
    </row>
    <row r="8" spans="1:4" x14ac:dyDescent="0.25">
      <c r="A8" s="14">
        <v>5</v>
      </c>
      <c r="B8" s="14" t="s">
        <v>47</v>
      </c>
      <c r="C8" s="14">
        <v>534</v>
      </c>
      <c r="D8" s="14">
        <v>5</v>
      </c>
    </row>
    <row r="9" spans="1:4" x14ac:dyDescent="0.25">
      <c r="A9" s="14">
        <v>6</v>
      </c>
      <c r="B9" s="14" t="s">
        <v>48</v>
      </c>
      <c r="C9" s="14">
        <v>535</v>
      </c>
      <c r="D9" s="14">
        <v>7</v>
      </c>
    </row>
    <row r="10" spans="1:4" x14ac:dyDescent="0.25">
      <c r="A10" s="14">
        <v>7</v>
      </c>
      <c r="B10" s="14" t="s">
        <v>49</v>
      </c>
      <c r="C10" s="14">
        <v>536</v>
      </c>
      <c r="D10" s="14">
        <v>0</v>
      </c>
    </row>
    <row r="11" spans="1:4" x14ac:dyDescent="0.25">
      <c r="A11" s="14">
        <v>8</v>
      </c>
      <c r="B11" s="14" t="s">
        <v>50</v>
      </c>
      <c r="C11" s="14">
        <v>283</v>
      </c>
      <c r="D11" s="14">
        <v>5</v>
      </c>
    </row>
    <row r="12" spans="1:4" x14ac:dyDescent="0.25">
      <c r="A12" s="14">
        <v>9</v>
      </c>
      <c r="B12" s="14" t="s">
        <v>51</v>
      </c>
      <c r="C12" s="14">
        <v>284</v>
      </c>
      <c r="D12" s="14">
        <v>5</v>
      </c>
    </row>
    <row r="13" spans="1:4" x14ac:dyDescent="0.25">
      <c r="A13" s="14">
        <v>10</v>
      </c>
      <c r="B13" s="14" t="s">
        <v>52</v>
      </c>
      <c r="C13" s="14">
        <v>537</v>
      </c>
      <c r="D13" s="14">
        <v>5</v>
      </c>
    </row>
    <row r="14" spans="1:4" x14ac:dyDescent="0.25">
      <c r="A14" s="14">
        <v>11</v>
      </c>
      <c r="B14" s="14" t="s">
        <v>53</v>
      </c>
      <c r="C14" s="14">
        <v>538</v>
      </c>
      <c r="D14" s="14">
        <v>5</v>
      </c>
    </row>
    <row r="15" spans="1:4" x14ac:dyDescent="0.25">
      <c r="A15" s="14">
        <v>12</v>
      </c>
      <c r="B15" s="14" t="s">
        <v>54</v>
      </c>
      <c r="C15" s="14">
        <v>539</v>
      </c>
      <c r="D15" s="14">
        <v>5</v>
      </c>
    </row>
    <row r="16" spans="1:4" x14ac:dyDescent="0.25">
      <c r="A16" s="14">
        <v>13</v>
      </c>
      <c r="B16" s="14" t="s">
        <v>55</v>
      </c>
      <c r="C16" s="14">
        <v>540</v>
      </c>
      <c r="D16" s="14">
        <v>5</v>
      </c>
    </row>
    <row r="17" spans="1:4" x14ac:dyDescent="0.25">
      <c r="A17" s="14"/>
      <c r="B17" s="30" t="s">
        <v>56</v>
      </c>
      <c r="C17" s="14"/>
      <c r="D17" s="14"/>
    </row>
    <row r="18" spans="1:4" x14ac:dyDescent="0.25">
      <c r="A18" s="14">
        <v>14</v>
      </c>
      <c r="B18" s="14" t="s">
        <v>57</v>
      </c>
      <c r="C18" s="14">
        <v>18</v>
      </c>
      <c r="D18" s="14">
        <v>5</v>
      </c>
    </row>
    <row r="19" spans="1:4" x14ac:dyDescent="0.25">
      <c r="A19" s="14">
        <v>15</v>
      </c>
      <c r="B19" s="14" t="s">
        <v>58</v>
      </c>
      <c r="C19" s="14">
        <v>27</v>
      </c>
      <c r="D19" s="14">
        <v>5</v>
      </c>
    </row>
    <row r="20" spans="1:4" x14ac:dyDescent="0.25">
      <c r="A20" s="14">
        <v>16</v>
      </c>
      <c r="B20" s="14" t="s">
        <v>59</v>
      </c>
      <c r="C20" s="14">
        <v>541</v>
      </c>
      <c r="D20" s="14">
        <v>5</v>
      </c>
    </row>
    <row r="21" spans="1:4" x14ac:dyDescent="0.25">
      <c r="A21" s="14"/>
      <c r="B21" s="30" t="s">
        <v>60</v>
      </c>
    </row>
    <row r="22" spans="1:4" x14ac:dyDescent="0.25">
      <c r="A22" s="14">
        <v>17</v>
      </c>
      <c r="B22" s="14" t="s">
        <v>61</v>
      </c>
      <c r="C22" s="14">
        <v>14</v>
      </c>
      <c r="D22" s="14">
        <v>5</v>
      </c>
    </row>
    <row r="23" spans="1:4" x14ac:dyDescent="0.25">
      <c r="A23" s="14">
        <v>18</v>
      </c>
      <c r="B23" s="14" t="s">
        <v>62</v>
      </c>
      <c r="C23" s="14">
        <v>15</v>
      </c>
      <c r="D23" s="14">
        <v>5</v>
      </c>
    </row>
    <row r="24" spans="1:4" x14ac:dyDescent="0.25">
      <c r="A24" s="14">
        <v>19</v>
      </c>
      <c r="B24" s="14" t="s">
        <v>63</v>
      </c>
      <c r="C24" s="14">
        <v>19</v>
      </c>
      <c r="D24" s="14">
        <v>5</v>
      </c>
    </row>
    <row r="25" spans="1:4" x14ac:dyDescent="0.25">
      <c r="A25" s="14">
        <v>20</v>
      </c>
      <c r="B25" s="14" t="s">
        <v>64</v>
      </c>
      <c r="C25" s="14">
        <v>275</v>
      </c>
      <c r="D25" s="14">
        <v>5</v>
      </c>
    </row>
    <row r="26" spans="1:4" x14ac:dyDescent="0.25">
      <c r="A26" s="14">
        <v>21</v>
      </c>
      <c r="B26" s="14" t="s">
        <v>65</v>
      </c>
      <c r="C26" s="14">
        <v>20</v>
      </c>
      <c r="D26" s="14">
        <v>0</v>
      </c>
    </row>
    <row r="27" spans="1:4" x14ac:dyDescent="0.25">
      <c r="A27" s="14">
        <v>22</v>
      </c>
      <c r="B27" s="14" t="s">
        <v>66</v>
      </c>
      <c r="C27" s="14">
        <v>32</v>
      </c>
      <c r="D27" s="14">
        <v>5</v>
      </c>
    </row>
    <row r="28" spans="1:4" x14ac:dyDescent="0.25">
      <c r="A28" s="14">
        <v>23</v>
      </c>
      <c r="B28" s="14" t="s">
        <v>67</v>
      </c>
      <c r="C28" s="14">
        <v>33</v>
      </c>
      <c r="D28" s="14">
        <v>5</v>
      </c>
    </row>
    <row r="29" spans="1:4" x14ac:dyDescent="0.25">
      <c r="A29" s="14">
        <v>24</v>
      </c>
      <c r="B29" s="14" t="s">
        <v>68</v>
      </c>
      <c r="C29" s="14">
        <v>34</v>
      </c>
      <c r="D29" s="14">
        <v>0</v>
      </c>
    </row>
    <row r="30" spans="1:4" x14ac:dyDescent="0.25">
      <c r="A30" s="14">
        <v>25</v>
      </c>
      <c r="B30" s="14" t="s">
        <v>69</v>
      </c>
      <c r="C30" s="14">
        <v>35</v>
      </c>
      <c r="D30" s="14">
        <v>5</v>
      </c>
    </row>
    <row r="31" spans="1:4" x14ac:dyDescent="0.25">
      <c r="A31" s="14">
        <v>26</v>
      </c>
      <c r="B31" s="14" t="s">
        <v>70</v>
      </c>
      <c r="C31" s="14">
        <v>36</v>
      </c>
      <c r="D31" s="14">
        <v>5</v>
      </c>
    </row>
    <row r="32" spans="1:4" x14ac:dyDescent="0.25">
      <c r="A32" s="14"/>
      <c r="B32" s="30" t="s">
        <v>71</v>
      </c>
    </row>
    <row r="33" spans="1:4" x14ac:dyDescent="0.25">
      <c r="A33" s="14">
        <v>27</v>
      </c>
      <c r="B33" s="14" t="s">
        <v>72</v>
      </c>
      <c r="C33" s="14">
        <v>542</v>
      </c>
      <c r="D33" s="14">
        <v>3</v>
      </c>
    </row>
    <row r="34" spans="1:4" x14ac:dyDescent="0.25">
      <c r="A34" s="14">
        <v>28</v>
      </c>
      <c r="B34" s="14" t="s">
        <v>73</v>
      </c>
      <c r="C34" s="14">
        <v>25</v>
      </c>
      <c r="D34" s="14">
        <v>5</v>
      </c>
    </row>
    <row r="35" spans="1:4" x14ac:dyDescent="0.25">
      <c r="A35" s="14">
        <v>29</v>
      </c>
      <c r="B35" s="14" t="s">
        <v>74</v>
      </c>
      <c r="C35" s="14">
        <v>558</v>
      </c>
      <c r="D35" s="14">
        <v>5</v>
      </c>
    </row>
    <row r="36" spans="1:4" x14ac:dyDescent="0.25">
      <c r="A36" s="14">
        <v>30</v>
      </c>
      <c r="B36" s="14" t="s">
        <v>75</v>
      </c>
      <c r="C36" s="14">
        <v>543</v>
      </c>
      <c r="D36" s="14">
        <v>3</v>
      </c>
    </row>
    <row r="37" spans="1:4" x14ac:dyDescent="0.25">
      <c r="A37" s="14"/>
      <c r="B37" s="30" t="s">
        <v>76</v>
      </c>
    </row>
    <row r="38" spans="1:4" x14ac:dyDescent="0.25">
      <c r="A38" s="14">
        <v>31</v>
      </c>
      <c r="B38" s="14" t="s">
        <v>77</v>
      </c>
      <c r="C38" s="14">
        <v>22</v>
      </c>
      <c r="D38" s="14">
        <v>5</v>
      </c>
    </row>
    <row r="39" spans="1:4" x14ac:dyDescent="0.25">
      <c r="A39" s="14">
        <v>32</v>
      </c>
      <c r="B39" s="14" t="s">
        <v>78</v>
      </c>
      <c r="C39" s="14">
        <v>23</v>
      </c>
      <c r="D39" s="14">
        <v>5</v>
      </c>
    </row>
    <row r="40" spans="1:4" x14ac:dyDescent="0.25">
      <c r="A40" s="14">
        <v>33</v>
      </c>
      <c r="B40" s="14" t="s">
        <v>79</v>
      </c>
      <c r="C40" s="14">
        <v>544</v>
      </c>
      <c r="D40" s="14">
        <v>5</v>
      </c>
    </row>
    <row r="41" spans="1:4" x14ac:dyDescent="0.25">
      <c r="A41" s="14">
        <v>34</v>
      </c>
      <c r="B41" s="14" t="s">
        <v>80</v>
      </c>
      <c r="C41" s="14">
        <v>29</v>
      </c>
      <c r="D41" s="14">
        <v>5</v>
      </c>
    </row>
    <row r="42" spans="1:4" x14ac:dyDescent="0.25">
      <c r="A42" s="14"/>
      <c r="B42" s="30" t="s">
        <v>39</v>
      </c>
    </row>
    <row r="43" spans="1:4" x14ac:dyDescent="0.25">
      <c r="A43" s="14">
        <v>35</v>
      </c>
      <c r="B43" s="14" t="s">
        <v>81</v>
      </c>
      <c r="C43" s="14">
        <v>546</v>
      </c>
      <c r="D43" s="14">
        <v>3</v>
      </c>
    </row>
    <row r="44" spans="1:4" x14ac:dyDescent="0.25">
      <c r="A44" s="14">
        <v>36</v>
      </c>
      <c r="B44" s="14" t="s">
        <v>82</v>
      </c>
      <c r="C44" s="14">
        <v>530</v>
      </c>
      <c r="D44" s="14">
        <v>5</v>
      </c>
    </row>
    <row r="45" spans="1:4" x14ac:dyDescent="0.25">
      <c r="A45" s="14">
        <v>37</v>
      </c>
      <c r="B45" s="14" t="s">
        <v>83</v>
      </c>
      <c r="C45" s="14">
        <v>465</v>
      </c>
      <c r="D45" s="14">
        <v>0</v>
      </c>
    </row>
    <row r="46" spans="1:4" x14ac:dyDescent="0.25">
      <c r="A46" s="14">
        <v>38</v>
      </c>
      <c r="B46" s="14" t="s">
        <v>84</v>
      </c>
      <c r="C46" s="14">
        <v>277</v>
      </c>
      <c r="D46" s="14">
        <v>5</v>
      </c>
    </row>
    <row r="47" spans="1:4" x14ac:dyDescent="0.25">
      <c r="A47" s="14">
        <v>39</v>
      </c>
      <c r="B47" s="14" t="s">
        <v>85</v>
      </c>
      <c r="C47" s="14">
        <v>278</v>
      </c>
      <c r="D47" s="14">
        <v>5</v>
      </c>
    </row>
    <row r="48" spans="1:4" x14ac:dyDescent="0.25">
      <c r="A48" s="14">
        <v>40</v>
      </c>
      <c r="B48" s="14" t="s">
        <v>86</v>
      </c>
      <c r="C48" s="14">
        <v>547</v>
      </c>
      <c r="D48" s="14">
        <v>3</v>
      </c>
    </row>
    <row r="49" spans="1:4" x14ac:dyDescent="0.25">
      <c r="A49" s="14">
        <v>41</v>
      </c>
      <c r="B49" s="14" t="s">
        <v>87</v>
      </c>
      <c r="C49" s="14">
        <v>373</v>
      </c>
      <c r="D49" s="14">
        <v>0</v>
      </c>
    </row>
    <row r="50" spans="1:4" x14ac:dyDescent="0.25">
      <c r="A50" s="14">
        <v>42</v>
      </c>
      <c r="B50" s="14" t="s">
        <v>88</v>
      </c>
      <c r="C50" s="14">
        <v>548</v>
      </c>
      <c r="D50" s="14">
        <v>3</v>
      </c>
    </row>
    <row r="51" spans="1:4" x14ac:dyDescent="0.25">
      <c r="A51" s="14">
        <v>43</v>
      </c>
      <c r="B51" s="14" t="s">
        <v>89</v>
      </c>
      <c r="C51" s="14">
        <v>377</v>
      </c>
      <c r="D51" s="14">
        <v>0</v>
      </c>
    </row>
    <row r="52" spans="1:4" x14ac:dyDescent="0.25">
      <c r="A52" s="14">
        <v>44</v>
      </c>
      <c r="B52" s="14" t="s">
        <v>90</v>
      </c>
      <c r="C52" s="14">
        <v>376</v>
      </c>
      <c r="D52" s="14">
        <v>5</v>
      </c>
    </row>
    <row r="53" spans="1:4" x14ac:dyDescent="0.25">
      <c r="A53" s="14">
        <v>45</v>
      </c>
      <c r="B53" s="14" t="s">
        <v>91</v>
      </c>
      <c r="C53" s="14">
        <v>559</v>
      </c>
      <c r="D53" s="14">
        <v>7</v>
      </c>
    </row>
    <row r="54" spans="1:4" x14ac:dyDescent="0.25">
      <c r="A54" s="14">
        <v>46</v>
      </c>
      <c r="B54" s="14" t="s">
        <v>92</v>
      </c>
      <c r="C54" s="14">
        <v>549</v>
      </c>
      <c r="D54" s="14">
        <v>3</v>
      </c>
    </row>
    <row r="55" spans="1:4" x14ac:dyDescent="0.25">
      <c r="A55" s="14">
        <v>47</v>
      </c>
      <c r="B55" s="14" t="s">
        <v>93</v>
      </c>
      <c r="C55" s="14">
        <v>550</v>
      </c>
      <c r="D55" s="14">
        <v>3</v>
      </c>
    </row>
    <row r="56" spans="1:4" x14ac:dyDescent="0.25">
      <c r="A56" s="14">
        <v>48</v>
      </c>
      <c r="B56" s="14" t="s">
        <v>94</v>
      </c>
      <c r="C56" s="14">
        <v>469</v>
      </c>
      <c r="D56" s="14">
        <v>0</v>
      </c>
    </row>
    <row r="57" spans="1:4" x14ac:dyDescent="0.25">
      <c r="A57" s="14">
        <v>49</v>
      </c>
      <c r="B57" s="14" t="s">
        <v>95</v>
      </c>
      <c r="C57" s="14">
        <v>560</v>
      </c>
      <c r="D57" s="14">
        <v>3</v>
      </c>
    </row>
    <row r="58" spans="1:4" x14ac:dyDescent="0.25">
      <c r="A58" s="14">
        <v>50</v>
      </c>
      <c r="B58" s="14" t="s">
        <v>96</v>
      </c>
      <c r="C58" s="14">
        <v>427</v>
      </c>
      <c r="D58" s="14">
        <v>5</v>
      </c>
    </row>
    <row r="59" spans="1:4" x14ac:dyDescent="0.25">
      <c r="A59" s="14">
        <v>51</v>
      </c>
      <c r="B59" s="14" t="s">
        <v>97</v>
      </c>
      <c r="C59" s="14">
        <v>552</v>
      </c>
      <c r="D59" s="14">
        <v>7</v>
      </c>
    </row>
    <row r="60" spans="1:4" x14ac:dyDescent="0.25">
      <c r="A60" s="14">
        <v>52</v>
      </c>
      <c r="B60" s="14" t="s">
        <v>98</v>
      </c>
      <c r="C60" s="14">
        <v>553</v>
      </c>
      <c r="D60" s="14">
        <v>5</v>
      </c>
    </row>
    <row r="61" spans="1:4" x14ac:dyDescent="0.25">
      <c r="A61" s="14">
        <v>53</v>
      </c>
      <c r="B61" s="14" t="s">
        <v>99</v>
      </c>
      <c r="C61" s="14">
        <v>572</v>
      </c>
      <c r="D61" s="14">
        <v>5</v>
      </c>
    </row>
  </sheetData>
  <sheetProtection algorithmName="SHA-512" hashValue="jVut5vvrpBo4oDb5MFhiTYuiiIcY73ra8vQr24vnolhPFD91MljRmP8SZXKxt0yQ9FPab15fBp3i1R3GvP+h2w==" saltValue="5u3j/x5qMvy01uXaeNin5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2021-05-18T11:26:04Z</dcterms:modified>
</cp:coreProperties>
</file>